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mc:AlternateContent xmlns:mc="http://schemas.openxmlformats.org/markup-compatibility/2006">
    <mc:Choice Requires="x15">
      <x15ac:absPath xmlns:x15ac="http://schemas.microsoft.com/office/spreadsheetml/2010/11/ac" url="/Users/chrisperkins/Downloads/"/>
    </mc:Choice>
  </mc:AlternateContent>
  <xr:revisionPtr revIDLastSave="0" documentId="8_{6D43A73A-0F4D-9D47-9CBB-DDCE3E7346BD}" xr6:coauthVersionLast="47" xr6:coauthVersionMax="47" xr10:uidLastSave="{00000000-0000-0000-0000-000000000000}"/>
  <bookViews>
    <workbookView xWindow="0" yWindow="680" windowWidth="23180" windowHeight="21460" tabRatio="500" activeTab="3" xr2:uid="{00000000-000D-0000-FFFF-FFFF00000000}"/>
  </bookViews>
  <sheets>
    <sheet name="Pre-Assessment" sheetId="1" r:id="rId1"/>
    <sheet name="Mid-Assessment" sheetId="2" r:id="rId2"/>
    <sheet name="Mid-Assessment 2" sheetId="3" r:id="rId3"/>
    <sheet name="Post-Assessment"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37" i="3" l="1"/>
  <c r="C17" i="3" s="1"/>
  <c r="C127" i="3"/>
  <c r="C118" i="3"/>
  <c r="C15" i="3" s="1"/>
  <c r="C108" i="3"/>
  <c r="C14" i="3" s="1"/>
  <c r="C98" i="3"/>
  <c r="C87" i="3"/>
  <c r="C77" i="3"/>
  <c r="C11" i="3" s="1"/>
  <c r="C67" i="3"/>
  <c r="C58" i="3"/>
  <c r="C46" i="3"/>
  <c r="C36" i="3"/>
  <c r="C28" i="3"/>
  <c r="C6" i="3" s="1"/>
  <c r="C16" i="3"/>
  <c r="C13" i="3"/>
  <c r="C12" i="3"/>
  <c r="C10" i="3"/>
  <c r="C9" i="3"/>
  <c r="C8" i="3"/>
  <c r="C7" i="3"/>
  <c r="C137" i="2"/>
  <c r="C127" i="2"/>
  <c r="C118" i="2"/>
  <c r="C15" i="2" s="1"/>
  <c r="C108" i="2"/>
  <c r="C14" i="2" s="1"/>
  <c r="C98" i="2"/>
  <c r="C13" i="2" s="1"/>
  <c r="C87" i="2"/>
  <c r="C12" i="2" s="1"/>
  <c r="C77" i="2"/>
  <c r="C11" i="2" s="1"/>
  <c r="C67" i="2"/>
  <c r="C58" i="2"/>
  <c r="C46" i="2"/>
  <c r="C36" i="2"/>
  <c r="C7" i="2" s="1"/>
  <c r="C28" i="2"/>
  <c r="C6" i="2" s="1"/>
  <c r="C18" i="2" s="1"/>
  <c r="C17" i="2"/>
  <c r="C16" i="2"/>
  <c r="C10" i="2"/>
  <c r="C9" i="2"/>
  <c r="C8" i="2"/>
  <c r="C137" i="1"/>
  <c r="C127" i="1"/>
  <c r="C16" i="1" s="1"/>
  <c r="C118" i="1"/>
  <c r="C15" i="1" s="1"/>
  <c r="C108" i="1"/>
  <c r="C14" i="1" s="1"/>
  <c r="C98" i="1"/>
  <c r="C13" i="1" s="1"/>
  <c r="C87" i="1"/>
  <c r="C12" i="1" s="1"/>
  <c r="C77" i="1"/>
  <c r="C67" i="1"/>
  <c r="C58" i="1"/>
  <c r="C46" i="1"/>
  <c r="C8" i="1" s="1"/>
  <c r="C36" i="1"/>
  <c r="C7" i="1" s="1"/>
  <c r="C28" i="1"/>
  <c r="C6" i="1" s="1"/>
  <c r="C18" i="1" s="1"/>
  <c r="C17" i="1"/>
  <c r="C11" i="1"/>
  <c r="C10" i="1"/>
  <c r="C9" i="1"/>
  <c r="C137" i="4"/>
  <c r="C17" i="4" s="1"/>
  <c r="C127" i="4"/>
  <c r="C16" i="4" s="1"/>
  <c r="C118" i="4"/>
  <c r="C15" i="4" s="1"/>
  <c r="C108" i="4"/>
  <c r="C14" i="4" s="1"/>
  <c r="C98" i="4"/>
  <c r="C13" i="4" s="1"/>
  <c r="C87" i="4"/>
  <c r="C77" i="4"/>
  <c r="C67" i="4"/>
  <c r="C58" i="4"/>
  <c r="C9" i="4" s="1"/>
  <c r="C46" i="4"/>
  <c r="C8" i="4" s="1"/>
  <c r="C36" i="4"/>
  <c r="C7" i="4" s="1"/>
  <c r="C28" i="4"/>
  <c r="C6" i="4" s="1"/>
  <c r="C18" i="4" s="1"/>
  <c r="C12" i="4"/>
  <c r="C11" i="4"/>
  <c r="C10" i="4"/>
  <c r="C18" i="3" l="1"/>
</calcChain>
</file>

<file path=xl/sharedStrings.xml><?xml version="1.0" encoding="utf-8"?>
<sst xmlns="http://schemas.openxmlformats.org/spreadsheetml/2006/main" count="796" uniqueCount="154">
  <si>
    <t>ORR Rural Economic Development Toolkit Self-Assessment Tool</t>
  </si>
  <si>
    <t xml:space="preserve">This ORR Toolkit Self-Assessment Tool was developed in partnership with Once a Day Marketing to enable communities to evaluate their current status and progress over time in rural economic development through outdoor recreation. </t>
  </si>
  <si>
    <t>Anywhere you see a yellow cell, input a score for yourself ranging from 0 to 5.</t>
  </si>
  <si>
    <t xml:space="preserve">0 = Low or Disagree, while 5 = High or Agree, depending on the category. </t>
  </si>
  <si>
    <t>The recap at the top will tabulate your scores.</t>
  </si>
  <si>
    <t>Connect with Jim Glover at Once a Day Marketing</t>
  </si>
  <si>
    <t>DATE</t>
  </si>
  <si>
    <t>MATRIX SCORE RECAP</t>
  </si>
  <si>
    <t>Best Practice</t>
  </si>
  <si>
    <t>Score</t>
  </si>
  <si>
    <t>1. Identify and Empower Local Champions</t>
  </si>
  <si>
    <t>2. Make Outdoor Recreation a Must-Have</t>
  </si>
  <si>
    <t>3. Build Collaboratives</t>
  </si>
  <si>
    <t>4. Guarantee Buy-In and Dependability</t>
  </si>
  <si>
    <t>5. Generate Public Support</t>
  </si>
  <si>
    <t>6. Provide Professional Development</t>
  </si>
  <si>
    <t>7. Create a Brand</t>
  </si>
  <si>
    <t>8. Identify Funding Partners</t>
  </si>
  <si>
    <t>9. Achieve Buy-In from the State</t>
  </si>
  <si>
    <t>10. Plan for Destination Management and Value Capture</t>
  </si>
  <si>
    <t>11. Take on Infrastructure Needs</t>
  </si>
  <si>
    <t>12. Attract and Support Outdoor Businesses</t>
  </si>
  <si>
    <t>Total Score</t>
  </si>
  <si>
    <t>SELF ASSESSMENT</t>
  </si>
  <si>
    <t>Economic development through outdoor recreation doesn't come from the top down, it comes from energetic local champions who are motivated to get behind the work.
For outdoor recreation to take hold as a viable economic driver within a rural community, the community must have people who love recreating outdoors and see the potential for recreation access to benefit everyone, from youth and families to small business owners and healthcare providers and everyone in between.</t>
  </si>
  <si>
    <t>Criteria</t>
  </si>
  <si>
    <t>Guiding Questions</t>
  </si>
  <si>
    <t>Self-ranking (5 Star System)</t>
  </si>
  <si>
    <t>Local outdoor recreation advocates identified</t>
  </si>
  <si>
    <t xml:space="preserve">Is a champion or champions in place who have identified themselves as excited to help move this effort forward? Do they have a good reputation in the community between members of the public and important stakeholders? Do they understand perspectives along a diversity of political, race, class, and other identities?  </t>
  </si>
  <si>
    <t>Recreation opportunities considered</t>
  </si>
  <si>
    <t>To build a bigger coalition, have these champions considered how a diversity of recreation activities may benefit from this effort?</t>
  </si>
  <si>
    <t>Bandwidth analysis of local leaders</t>
  </si>
  <si>
    <t>Do existing champions have the time, language, data, community building skills, and resources to understand how their passion connects to a broader outdoor recreation opportunity?</t>
  </si>
  <si>
    <t>Financial and technical assistance necessary</t>
  </si>
  <si>
    <t xml:space="preserve">Does this champion have the necessary support services and/or compensation in place to enable them to lead this effort in the long term? </t>
  </si>
  <si>
    <t xml:space="preserve">To be most effective, champions for outdoor recreation need to sing from the same songbook on the benefits of outdoor recreation.  </t>
  </si>
  <si>
    <t xml:space="preserve">   </t>
  </si>
  <si>
    <t>Elevator Pitch</t>
  </si>
  <si>
    <t>Have we developed a clear "elevator pitch" that outdoor recreation in the community is not a "nice-to-have" but a "must-have,"  that incorporates public health, economy, and community character?</t>
  </si>
  <si>
    <t>Data Gathering</t>
  </si>
  <si>
    <t>Have we identified a good collection of data to support our work? Do we have clear economic, health, and social metrics we are hoping to improve through our work and are we tracking them effectively?</t>
  </si>
  <si>
    <t>Communication channels established</t>
  </si>
  <si>
    <t>Are channels in place to share messaging about benefits of outdoor recreation economy? Are websites built? Social media sites? Newsletters? Email blasts? Local press (radio, TV, print, blogs)? Are individuals given the responsibility to share outdoor recreation stories? Are efforts being made to tell the success stories of outdoor recreation?</t>
  </si>
  <si>
    <t>After a community identifies its local champions, they should build representative stakeholder groups that unite diverse public and private interests from the community around the same table.</t>
  </si>
  <si>
    <t>Potential public partner list</t>
  </si>
  <si>
    <t>Are public-sector partners, like local municipalities, state agencies/departments/divisions, tribes, federal partners, local schools, and economic development professionals looped into our efforts?</t>
  </si>
  <si>
    <t>Potential private partner list</t>
  </si>
  <si>
    <t>Are outdoor recreation businesses, local chambers, or other business advancement organizations looped into our efforts?  Healthcare industry? Developers and builders? Investment community? Private land owners?</t>
  </si>
  <si>
    <t>Potential NGO partner list</t>
  </si>
  <si>
    <t>Are local nonprofits, like those related to housing, community health, business advancement, and land conservation, looped into our efforts?</t>
  </si>
  <si>
    <t>Representative Stakeholder groups</t>
  </si>
  <si>
    <t>Have we formed a formalized group to advance the outdoor recreation economy?  Have leaders asked the question, “Who is not at the table yet and why?” or “Whose perspectives would we lack in the current iteration of this collaborative?” with an eye to demographic diversity in race, ability, and class, as well as political diversity?</t>
  </si>
  <si>
    <t>Ready to mobilize</t>
  </si>
  <si>
    <t>Is there a forum for these stakeholders to quickly mobilize to address important outdoor recreation initiatives and opportunities?</t>
  </si>
  <si>
    <t xml:space="preserve">Collaboratives must ensure continued buy-in and dependability from the stakeholders they bring together in the visioning, planning and implementation process. In this regard, having a "backbone" organization to take the lead can be greatly valuable. </t>
  </si>
  <si>
    <t xml:space="preserve">Consistent facilitation and convenings </t>
  </si>
  <si>
    <t>Are ongoing facilitation and convenings underway? Do collaborators have chance to meet in person and advance outdoor recreation economy together? Do we have effective facilitation?</t>
  </si>
  <si>
    <t>Addressing Barriers to Gathering</t>
  </si>
  <si>
    <t>Have we considered how timing, location, and logistics of convening could be altered to ensure the most participation from the community?</t>
  </si>
  <si>
    <t>Shared values, principles and guidelines identified</t>
  </si>
  <si>
    <t>Are values, principles and guidelines being shared across collaborators to ensure everyone understands commonalities and differences? Is there a clear mutual benefit to everyone who is bought in?</t>
  </si>
  <si>
    <t>Mechanism for Buy-In</t>
  </si>
  <si>
    <t>Have we defined a mechanism to ensure continued buy-in from partners, either formal or informal?</t>
  </si>
  <si>
    <t>Backbone Organization</t>
  </si>
  <si>
    <t>Is there a local organization who might fund and facilitate the recurring convening of our collaborative group?</t>
  </si>
  <si>
    <t>Keeping stakeholders informed</t>
  </si>
  <si>
    <t>Is there an ongoing, concerted efforts to keep all stakeholders informed of the progress? Is there a system in place for collaborators to easily share their successes and/or issues? Are there systems in place to ensure that meetings are recorded for the benefit of community members?</t>
  </si>
  <si>
    <t xml:space="preserve">A planning approach must effectively incorporate the perspectives of all parts of a community to proactively mitigate unintended consequences like resource overuse, lack of consideration of historical narratives or inequities, dispersed long-time residents, and benefits to outsiders at the expense of the community itself. </t>
  </si>
  <si>
    <t>Outreach to All</t>
  </si>
  <si>
    <t>Have core stakeholders made outreach to all corners of our community to understand their core values, needs, and challenges? Do we know the "Community Connectors" who can help us build trust with all corners of the community?</t>
  </si>
  <si>
    <t>History of Recreation for All</t>
  </si>
  <si>
    <t>Have we researched any historic barriers to access for members of community, whether it be cost, cultural differences, legal or extrajudicial discrimination, or fear?</t>
  </si>
  <si>
    <t>Tribal Leadership</t>
  </si>
  <si>
    <t>Have we made outreach to local tribes and Indigenous peoples of the region to incorporate their experience and knowledge into our efforts?</t>
  </si>
  <si>
    <t>Community outreach</t>
  </si>
  <si>
    <t>Is there a system in place to inform all in the community about outdoor recreation economy and opportunities? Is there a plan to inform the entire community? Is outreach underway? Are there fun and inclusive events that could be used to inform the community on our efforts and mobilize support for the cause?</t>
  </si>
  <si>
    <t>State and local entities can support community economic development by providing targeted trainings to local stakeholders to fill capacity gaps to develop outdoor recreation businesses.</t>
  </si>
  <si>
    <t>Needs assessment</t>
  </si>
  <si>
    <t>What are professional development needs of the community? What are the gaps preventing advancement of the outdoor recreation economy? Is there a system designed to assess professional development needs?</t>
  </si>
  <si>
    <t>Willingness to seek professional development</t>
  </si>
  <si>
    <t xml:space="preserve">Is local leadership of the outdoor recreation community willing to seek professional development? Is there capacity (facilities, funding, candidates) to secure such support? </t>
  </si>
  <si>
    <t>Availability of professional development</t>
  </si>
  <si>
    <t xml:space="preserve">Is professional development available in a timely fashion to meet community needs? </t>
  </si>
  <si>
    <t>Proactive solicitation of support</t>
  </si>
  <si>
    <t>Is there an effort to be proactive and continuously encourage professional development? Is there a system to track who is requesting support and what specific needs are at this time?</t>
  </si>
  <si>
    <t xml:space="preserve">Ongoing training and development </t>
  </si>
  <si>
    <t>Is there an effort to continuously remind outdoor recreation community that professional development should be ongoing? Are there efforts to identify future training needs and schedule these well in advance of training day(s)?</t>
  </si>
  <si>
    <t>A well-articulated community brand can both attract new visitation and attention to a town or region while sustaining local character, values and increasing local pride.</t>
  </si>
  <si>
    <t>Brand Image</t>
  </si>
  <si>
    <t>Does the community know the perceptions residents and visitors have about their outdoor recreation economy? Have they assessed their image in the outdoor recreation economy marketplace and by target markets?</t>
  </si>
  <si>
    <t>Brand Identity</t>
  </si>
  <si>
    <t>Does the community have a well-articulated outdoor recreation brand? Does the community know what makes its outdoor recreation economy unique and compelling?</t>
  </si>
  <si>
    <t>Regional Partnerships</t>
  </si>
  <si>
    <t>Has the community considered how regional partnerships might enhance a local brand identity and maximize bandwidth?</t>
  </si>
  <si>
    <t>Activation</t>
  </si>
  <si>
    <t>Is the community making it a priority to activate outdoor recreation offerings and experiences? Is an activation plan developed and supported by a wide diversity of partners? Are resources being secured to advance community activation?</t>
  </si>
  <si>
    <t>Place Marketing</t>
  </si>
  <si>
    <t>Is the community making it a priority promote outdoor recreation offerings, amenities and experiences (place marketing) to target markets? Is a place marketing plan developed and implemented? Are resources being secured to advance community place marketing?</t>
  </si>
  <si>
    <t>Committed funding partners are an integral component for outdoor recreation collaboratives to have a real impact in the community. Having the right people at the table (including potential funders) during initial planning tends to increase enthusiasm from funders and ensure that all channels for funding and technical assistance are explored.</t>
  </si>
  <si>
    <t>Community-Wide Approach</t>
  </si>
  <si>
    <t xml:space="preserve">Are the right people at the table who can provide access to funding? Is there an ongoing effort to identify new partners for future projects and initiatives? </t>
  </si>
  <si>
    <t>Identifying Benefits</t>
  </si>
  <si>
    <t>Have we identified who will benefit from this investment, in what ways, and what metrics will we measure to assess? Have we identified who has the willingness and ability to pay of these beneficiaries, and who does not but should be included regardless?</t>
  </si>
  <si>
    <t>Mapping Funding Sources</t>
  </si>
  <si>
    <t xml:space="preserve">Is there a system in place to identify local, state, federal, and private funding sources? Have we mapped them in terms of complexity to understand what we should prioritize first? </t>
  </si>
  <si>
    <t>Aggregating Data</t>
  </si>
  <si>
    <t>Do we have the right data to tell funders the right story about why we are the community to support?</t>
  </si>
  <si>
    <t>Local Ownership of Assets</t>
  </si>
  <si>
    <t>Have we considered a strategy to maximize local ownership of assets?</t>
  </si>
  <si>
    <t>Completing Grants &amp; Projects</t>
  </si>
  <si>
    <t>Once funding is secured, is there capacity to complete grants and funded projects? Have project managers been secured? Is there system in place to notify funding sources about status or completion of projects?</t>
  </si>
  <si>
    <t>While local passion and stakeholder group formation help serve as the spark for planning, several interviewees cited the importance of buy-in from their state to ensure the long-term sustainability of outdoor recreation economies.</t>
  </si>
  <si>
    <t>Showing Up</t>
  </si>
  <si>
    <t>Do we have a representative who can show up and meet with state officials frequently (at hearings and events) to describe the value of our work?</t>
  </si>
  <si>
    <t>SCORP</t>
  </si>
  <si>
    <t xml:space="preserve">Does the State Comprehensive Outdoor Recreation Plan properly reflect the needs and opportunity in our community? </t>
  </si>
  <si>
    <t>Shared Understanding</t>
  </si>
  <si>
    <t>Do the right state partners understand the components and benefits of the outdoor recreation economy?</t>
  </si>
  <si>
    <t>Media Strategy</t>
  </si>
  <si>
    <t>Do we have a media strategy to convey the value of our work with local, regional, and state media outlets? Are there prominent organizations who could help celebrate and draw attention to our efforts? Have we planned field tours and events to illustrate the value of our work in a more immersive way?</t>
  </si>
  <si>
    <t>State Advocacy</t>
  </si>
  <si>
    <t>Do we have outdoor recreation-focused state offices (e.g. office of outdoor recreation), policy, and grant programs to support our work? Do we have a plan to support the future creation of these items?</t>
  </si>
  <si>
    <t xml:space="preserve">An effective outdoor recreation economy plan for a community is essentially aiming to answer three core questions: 
For community members, “How will this benefit us, not just visitors?” 
For conservation partners, “What’s in it for the environment and our wildlife?” 
For local officials, “Why is this good for our economy and culture?” </t>
  </si>
  <si>
    <t>Collective Visioning</t>
  </si>
  <si>
    <t>Are stakeholders being convened to solicit input how to avoid pitfalls of expanding an outdoor recreation economy? Is input secured from all community partners? Is the desired vision achievable and sustainable? Do we have clear metrics for success?</t>
  </si>
  <si>
    <t>Destination Management/Stewardship Plan</t>
  </si>
  <si>
    <t>Does our community have a clearly defined Destination Management or Stewardship Plan to coordinate how our stakeholders can work together for collective benefit of all?</t>
  </si>
  <si>
    <t>Housing Needs</t>
  </si>
  <si>
    <t>Do we have a clear idea of the housing needs in our community?</t>
  </si>
  <si>
    <t>Implement plans</t>
  </si>
  <si>
    <t>Are there governing bodies and organizations working together to implement plans? Is progress being monitored? Is progress being reported to community?</t>
  </si>
  <si>
    <t>Value Capture</t>
  </si>
  <si>
    <t>Have we considered holistically how all businesses in our community fit into the user experience to ensure that they benefit from increased recreation activity? Are fiscal policies capturing value through fees and tax structures in effective ways that do not harm the local workforce?</t>
  </si>
  <si>
    <t xml:space="preserve">At the end of the day, the greatest contributor to one’s enjoyment of a recreation community is the quality of its infrastructure—both recreation-focused (trails, marinas, RV parks and campgrounds, ski lifts, etc) and traditional (buildings, roads, power supplies, etc). </t>
  </si>
  <si>
    <t>Data and Assessment</t>
  </si>
  <si>
    <t>Do we have information on peak demand for use--where and when it might take place and whether current infrastructure can handle that demand? From this research, do we have a prioritized list of what infrastructure is most important to develop and where?</t>
  </si>
  <si>
    <t>Climate Resilience</t>
  </si>
  <si>
    <t>Have we considered how increased frequency of severe weather events (drought, wildfire, flooding, etc.) could impact our community and do we have a plan to adapt to and mitigate impacts?</t>
  </si>
  <si>
    <t>Accessibility</t>
  </si>
  <si>
    <t>Have we considered how accessibility for the disabled community is incorporated into our community recreation plans, both in the field and in town?</t>
  </si>
  <si>
    <t>Federal, State, and Private Programs</t>
  </si>
  <si>
    <t>Have we researched federal, state, and  programs that could help us address our infrastructure needs?</t>
  </si>
  <si>
    <t>Finally, states and communities can incentivize economic growth with programs that attract new outdoor recreation manufacturing and business development.</t>
  </si>
  <si>
    <t>Economic benefits of outdoor recreation economy</t>
  </si>
  <si>
    <t>Does community understand the economic development side of outdoor recreation? That new outdoor recreation companies can be formed locally? That existing companies need support? That new companies can be recruited?</t>
  </si>
  <si>
    <t>Business-Friendly Communities</t>
  </si>
  <si>
    <t>Is the community business-friendly? Do we have marketing collateral that explains benefits to businesses for locating here? Is there special attention given to outdoor recreation companies?</t>
  </si>
  <si>
    <t>Support Services and Resources</t>
  </si>
  <si>
    <t xml:space="preserve">Are adequate support services available to assist outdoor recreation businesses and entrepreneurs to launch or expand? Are resources available to address needs of outdoor recreation businesses? </t>
  </si>
  <si>
    <t>Proactive Approach</t>
  </si>
  <si>
    <t>Is community taking proactive approach to let locals know about outdoor recreation jobs and career opportunities? That support and training is available?</t>
  </si>
  <si>
    <t>Open for Outdoor Recreation</t>
  </si>
  <si>
    <t xml:space="preserve">Is the community actively promoting the fact that there is a strong desire to support outdoor recreation companies? Do we have a distribution network that is valuable for businesses?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</si>
</sst>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0.0"/>
  </numFmts>
  <fonts count="19" x14ac:knownFonts="1">
    <font>
      <sz val="11"/>
      <color theme="1"/>
      <name val="Calibri"/>
      <family val="2"/>
      <charset val="1"/>
    </font>
    <font>
      <sz val="11"/>
      <color theme="1"/>
      <name val="Montserrat"/>
      <charset val="1"/>
    </font>
    <font>
      <b/>
      <sz val="20"/>
      <color rgb="FF094879"/>
      <name val="Lato"/>
      <charset val="1"/>
    </font>
    <font>
      <i/>
      <sz val="10"/>
      <color rgb="FF414042"/>
      <name val="Lato"/>
      <charset val="1"/>
    </font>
    <font>
      <u/>
      <sz val="11"/>
      <color theme="10"/>
      <name val="Calibri"/>
      <family val="2"/>
      <charset val="1"/>
    </font>
    <font>
      <b/>
      <sz val="16"/>
      <name val="Lato"/>
      <charset val="1"/>
    </font>
    <font>
      <sz val="12"/>
      <name val="Lato"/>
      <charset val="1"/>
    </font>
    <font>
      <b/>
      <sz val="18"/>
      <color theme="1"/>
      <name val="Montserrat"/>
      <charset val="1"/>
    </font>
    <font>
      <b/>
      <sz val="13"/>
      <color rgb="FFFFFFFF"/>
      <name val="Lato"/>
      <charset val="1"/>
    </font>
    <font>
      <b/>
      <sz val="11"/>
      <name val="Lato"/>
      <charset val="1"/>
    </font>
    <font>
      <b/>
      <sz val="12"/>
      <name val="Lato"/>
      <charset val="1"/>
    </font>
    <font>
      <b/>
      <sz val="11"/>
      <color theme="1"/>
      <name val="Montserrat"/>
      <charset val="1"/>
    </font>
    <font>
      <b/>
      <sz val="18"/>
      <color rgb="FF094879"/>
      <name val="Lato"/>
      <charset val="1"/>
    </font>
    <font>
      <b/>
      <sz val="15"/>
      <color rgb="FFFFFFFF"/>
      <name val="Lato"/>
      <charset val="1"/>
    </font>
    <font>
      <b/>
      <sz val="12"/>
      <color rgb="FFFFFFFF"/>
      <name val="Lato"/>
      <charset val="1"/>
    </font>
    <font>
      <b/>
      <sz val="11"/>
      <color rgb="FF000000"/>
      <name val="Lato"/>
      <charset val="1"/>
    </font>
    <font>
      <sz val="11"/>
      <name val="Lato"/>
      <charset val="1"/>
    </font>
    <font>
      <sz val="11"/>
      <color rgb="FF000000"/>
      <name val="Montserrat"/>
      <charset val="1"/>
    </font>
    <font>
      <sz val="11"/>
      <color rgb="FF313537"/>
      <name val="Montserrat"/>
      <charset val="1"/>
    </font>
  </fonts>
  <fills count="12">
    <fill>
      <patternFill patternType="none"/>
    </fill>
    <fill>
      <patternFill patternType="gray125"/>
    </fill>
    <fill>
      <patternFill patternType="solid">
        <fgColor theme="0"/>
        <bgColor rgb="FFF2F2F2"/>
      </patternFill>
    </fill>
    <fill>
      <patternFill patternType="solid">
        <fgColor theme="7"/>
        <bgColor rgb="FFFF9900"/>
      </patternFill>
    </fill>
    <fill>
      <patternFill patternType="solid">
        <fgColor rgb="FFFFFF00"/>
        <bgColor rgb="FFFFFF00"/>
      </patternFill>
    </fill>
    <fill>
      <patternFill patternType="solid">
        <fgColor theme="0" tint="-4.9989318521683403E-2"/>
        <bgColor rgb="FFFFFFFF"/>
      </patternFill>
    </fill>
    <fill>
      <patternFill patternType="solid">
        <fgColor rgb="FF094879"/>
        <bgColor rgb="FF333399"/>
      </patternFill>
    </fill>
    <fill>
      <patternFill patternType="solid">
        <fgColor theme="2" tint="-0.249977111117893"/>
        <bgColor rgb="FF969696"/>
      </patternFill>
    </fill>
    <fill>
      <patternFill patternType="solid">
        <fgColor theme="9" tint="0.59987182226020086"/>
        <bgColor rgb="FFD9D9D9"/>
      </patternFill>
    </fill>
    <fill>
      <patternFill patternType="solid">
        <fgColor rgb="FF5C8E53"/>
        <bgColor rgb="FF808080"/>
      </patternFill>
    </fill>
    <fill>
      <patternFill patternType="solid">
        <fgColor rgb="FF414042"/>
        <bgColor rgb="FF313537"/>
      </patternFill>
    </fill>
    <fill>
      <patternFill patternType="solid">
        <fgColor rgb="FFFFE699"/>
        <bgColor rgb="FFFFCC99"/>
      </patternFill>
    </fill>
  </fills>
  <borders count="5">
    <border>
      <left/>
      <right/>
      <top/>
      <bottom/>
      <diagonal/>
    </border>
    <border>
      <left style="thin">
        <color rgb="FFD9D9D9"/>
      </left>
      <right style="thin">
        <color rgb="FFD9D9D9"/>
      </right>
      <top style="thin">
        <color rgb="FFD9D9D9"/>
      </top>
      <bottom style="thin">
        <color rgb="FFD9D9D9"/>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4" fillId="0" borderId="0"/>
  </cellStyleXfs>
  <cellXfs count="45">
    <xf numFmtId="0" fontId="0" fillId="0" borderId="0" xfId="0"/>
    <xf numFmtId="0" fontId="1" fillId="0" borderId="0" xfId="0" applyFont="1" applyAlignment="1">
      <alignment horizontal="left" vertical="top" wrapText="1"/>
    </xf>
    <xf numFmtId="0" fontId="11" fillId="0" borderId="0" xfId="0" applyFont="1" applyAlignment="1">
      <alignment horizontal="left" vertical="top" wrapText="1"/>
    </xf>
    <xf numFmtId="0" fontId="18" fillId="0" borderId="2" xfId="0" applyFont="1" applyBorder="1" applyAlignment="1">
      <alignment horizontal="left" vertical="top" wrapText="1"/>
    </xf>
    <xf numFmtId="0" fontId="1" fillId="0" borderId="2" xfId="0" applyFont="1" applyBorder="1" applyAlignment="1">
      <alignment horizontal="left" vertical="top" wrapText="1"/>
    </xf>
    <xf numFmtId="0" fontId="12" fillId="5" borderId="0" xfId="0" applyFont="1" applyFill="1" applyAlignment="1">
      <alignment horizontal="center" vertical="top"/>
    </xf>
    <xf numFmtId="0" fontId="8" fillId="6" borderId="0" xfId="0" applyFont="1" applyFill="1" applyAlignment="1">
      <alignment horizontal="left" vertical="center"/>
    </xf>
    <xf numFmtId="0" fontId="7" fillId="5" borderId="0" xfId="0" applyFont="1" applyFill="1" applyAlignment="1">
      <alignment horizontal="center" vertical="top"/>
    </xf>
    <xf numFmtId="0" fontId="1" fillId="0" borderId="0" xfId="0" applyFont="1" applyAlignment="1">
      <alignment horizontal="left" vertical="top"/>
    </xf>
    <xf numFmtId="0" fontId="1" fillId="2" borderId="0" xfId="0" applyFont="1" applyFill="1" applyAlignment="1">
      <alignment horizontal="left" vertical="top"/>
    </xf>
    <xf numFmtId="0" fontId="2" fillId="2" borderId="0" xfId="0" applyFont="1" applyFill="1" applyAlignment="1">
      <alignment horizontal="left" vertical="top"/>
    </xf>
    <xf numFmtId="0" fontId="3" fillId="2" borderId="0" xfId="0" applyFont="1" applyFill="1" applyAlignment="1">
      <alignment horizontal="left" vertical="top" wrapText="1"/>
    </xf>
    <xf numFmtId="0" fontId="3" fillId="2" borderId="0" xfId="1" applyFont="1" applyFill="1" applyAlignment="1">
      <alignment horizontal="left" vertical="top"/>
    </xf>
    <xf numFmtId="0" fontId="5" fillId="3" borderId="0" xfId="0" applyFont="1" applyFill="1" applyAlignment="1">
      <alignment horizontal="center" vertical="top"/>
    </xf>
    <xf numFmtId="164" fontId="6" fillId="4" borderId="1" xfId="0" applyNumberFormat="1" applyFont="1" applyFill="1" applyBorder="1" applyAlignment="1">
      <alignment horizontal="left" vertical="center"/>
    </xf>
    <xf numFmtId="0" fontId="7" fillId="0" borderId="0" xfId="0" applyFont="1" applyAlignment="1">
      <alignment vertical="top"/>
    </xf>
    <xf numFmtId="0" fontId="1" fillId="2" borderId="0" xfId="0" applyFont="1" applyFill="1" applyAlignment="1">
      <alignment horizontal="left" vertical="top" wrapText="1"/>
    </xf>
    <xf numFmtId="0" fontId="1" fillId="5" borderId="0" xfId="0" applyFont="1" applyFill="1" applyAlignment="1">
      <alignment horizontal="left" vertical="top"/>
    </xf>
    <xf numFmtId="0" fontId="8" fillId="6" borderId="0" xfId="0" applyFont="1" applyFill="1" applyAlignment="1">
      <alignment horizontal="center" vertical="center"/>
    </xf>
    <xf numFmtId="0" fontId="6" fillId="0" borderId="0" xfId="0" applyFont="1" applyAlignment="1">
      <alignment vertical="top"/>
    </xf>
    <xf numFmtId="165" fontId="1" fillId="7" borderId="0" xfId="0" applyNumberFormat="1" applyFont="1" applyFill="1" applyAlignment="1">
      <alignment horizontal="center" vertical="center"/>
    </xf>
    <xf numFmtId="0" fontId="6" fillId="0" borderId="0" xfId="0" applyFont="1" applyAlignment="1">
      <alignment horizontal="left" vertical="top"/>
    </xf>
    <xf numFmtId="165" fontId="9" fillId="8" borderId="0" xfId="0" applyNumberFormat="1" applyFont="1" applyFill="1" applyAlignment="1">
      <alignment horizontal="center"/>
    </xf>
    <xf numFmtId="0" fontId="10" fillId="0" borderId="0" xfId="0" applyFont="1" applyAlignment="1">
      <alignment horizontal="left" vertical="top"/>
    </xf>
    <xf numFmtId="2" fontId="11" fillId="0" borderId="0" xfId="0" applyNumberFormat="1" applyFont="1" applyAlignment="1">
      <alignment horizontal="center" vertical="center"/>
    </xf>
    <xf numFmtId="0" fontId="13" fillId="9" borderId="0" xfId="0" applyFont="1" applyFill="1" applyAlignment="1">
      <alignment horizontal="left" vertical="center" indent="1"/>
    </xf>
    <xf numFmtId="0" fontId="1" fillId="9" borderId="0" xfId="0" applyFont="1" applyFill="1"/>
    <xf numFmtId="0" fontId="14" fillId="10" borderId="1" xfId="0" applyFont="1" applyFill="1" applyBorder="1" applyAlignment="1">
      <alignment horizontal="left" vertical="center" wrapText="1"/>
    </xf>
    <xf numFmtId="0" fontId="14" fillId="10" borderId="1" xfId="0" applyFont="1" applyFill="1" applyBorder="1" applyAlignment="1">
      <alignment horizontal="center" vertical="center" wrapText="1"/>
    </xf>
    <xf numFmtId="0" fontId="1" fillId="0" borderId="0" xfId="0" applyFont="1" applyAlignment="1">
      <alignment horizontal="center" vertical="top"/>
    </xf>
    <xf numFmtId="0" fontId="15" fillId="0" borderId="1" xfId="0" applyFont="1" applyBorder="1" applyAlignment="1">
      <alignment vertical="center" wrapText="1"/>
    </xf>
    <xf numFmtId="0" fontId="16" fillId="0" borderId="1" xfId="0" applyFont="1" applyBorder="1" applyAlignment="1">
      <alignment vertical="center" wrapText="1"/>
    </xf>
    <xf numFmtId="0" fontId="17" fillId="11" borderId="1" xfId="0" applyFont="1" applyFill="1" applyBorder="1" applyAlignment="1">
      <alignment horizontal="center" vertical="center"/>
    </xf>
    <xf numFmtId="165" fontId="9" fillId="0" borderId="0" xfId="0" applyNumberFormat="1" applyFont="1" applyAlignment="1">
      <alignment horizontal="center"/>
    </xf>
    <xf numFmtId="0" fontId="0" fillId="9" borderId="0" xfId="0" applyFill="1"/>
    <xf numFmtId="0" fontId="11" fillId="0" borderId="0" xfId="0" applyFont="1" applyAlignment="1">
      <alignment horizontal="left" vertical="top" wrapText="1"/>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0" xfId="0" applyFont="1" applyAlignment="1">
      <alignment horizontal="left" vertical="top" wrapText="1"/>
    </xf>
    <xf numFmtId="165" fontId="9" fillId="0" borderId="4" xfId="0" applyNumberFormat="1" applyFont="1" applyBorder="1" applyAlignment="1">
      <alignment horizontal="center"/>
    </xf>
    <xf numFmtId="0" fontId="11" fillId="0" borderId="0" xfId="0" applyFont="1" applyAlignment="1">
      <alignment horizontal="left" vertical="top"/>
    </xf>
    <xf numFmtId="0" fontId="11" fillId="0" borderId="4" xfId="0" applyFont="1" applyBorder="1" applyAlignment="1">
      <alignment horizontal="left" vertical="top" wrapText="1"/>
    </xf>
    <xf numFmtId="0" fontId="1" fillId="0" borderId="4" xfId="0" applyFont="1" applyBorder="1" applyAlignment="1">
      <alignment horizontal="left" vertical="top" wrapText="1"/>
    </xf>
    <xf numFmtId="0" fontId="1" fillId="11"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FABAB"/>
      <rgbColor rgb="FF808080"/>
      <rgbColor rgb="FF9999FF"/>
      <rgbColor rgb="FF993366"/>
      <rgbColor rgb="FFF2F2F2"/>
      <rgbColor rgb="FFCCFFFF"/>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5E0B4"/>
      <rgbColor rgb="FFFFE699"/>
      <rgbColor rgb="FF99CCFF"/>
      <rgbColor rgb="FFFF99CC"/>
      <rgbColor rgb="FFCC99FF"/>
      <rgbColor rgb="FFFFCC99"/>
      <rgbColor rgb="FF3366FF"/>
      <rgbColor rgb="FF33CCCC"/>
      <rgbColor rgb="FF99CC00"/>
      <rgbColor rgb="FFFFC000"/>
      <rgbColor rgb="FFFF9900"/>
      <rgbColor rgb="FFFF6600"/>
      <rgbColor rgb="FF666699"/>
      <rgbColor rgb="FF969696"/>
      <rgbColor rgb="FF094879"/>
      <rgbColor rgb="FF5C8E53"/>
      <rgbColor rgb="FF003300"/>
      <rgbColor rgb="FF414042"/>
      <rgbColor rgb="FF993300"/>
      <rgbColor rgb="FF993366"/>
      <rgbColor rgb="FF333399"/>
      <rgbColor rgb="FF313537"/>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25200</xdr:colOff>
      <xdr:row>0</xdr:row>
      <xdr:rowOff>748800</xdr:rowOff>
    </xdr:to>
    <xdr:pic>
      <xdr:nvPicPr>
        <xdr:cNvPr id="2" name="Picture 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2844720" cy="7488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25200</xdr:colOff>
      <xdr:row>0</xdr:row>
      <xdr:rowOff>748800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2844720" cy="74880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25200</xdr:colOff>
      <xdr:row>0</xdr:row>
      <xdr:rowOff>748800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tretch/>
      </xdr:blipFill>
      <xdr:spPr>
        <a:xfrm>
          <a:off x="0" y="0"/>
          <a:ext cx="2844720" cy="74880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25200</xdr:colOff>
      <xdr:row>0</xdr:row>
      <xdr:rowOff>748800</xdr:rowOff>
    </xdr:to>
    <xdr:pic>
      <xdr:nvPicPr>
        <xdr:cNvPr id="3" name="Picture 1">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a:stretch/>
      </xdr:blipFill>
      <xdr:spPr>
        <a:xfrm>
          <a:off x="0" y="0"/>
          <a:ext cx="2844720" cy="74880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linkedin.com/in/jamesglover1/"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linkedin.com/in/jamesglover1/"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linkedin.com/in/jamesglover1/"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linkedin.com/in/jamesglover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7"/>
  <sheetViews>
    <sheetView topLeftCell="A4" zoomScaleNormal="100" workbookViewId="0">
      <selection activeCell="B2" sqref="B2"/>
    </sheetView>
  </sheetViews>
  <sheetFormatPr baseColWidth="10" defaultColWidth="8.6640625" defaultRowHeight="14" x14ac:dyDescent="0.2"/>
  <cols>
    <col min="1" max="1" width="40" style="8" customWidth="1"/>
    <col min="2" max="2" width="35.6640625" style="8" customWidth="1"/>
    <col min="3" max="3" width="21" style="8" customWidth="1"/>
    <col min="4" max="4" width="24.5" style="8" customWidth="1"/>
    <col min="5" max="16384" width="8.6640625" style="8"/>
  </cols>
  <sheetData>
    <row r="1" spans="1:5" s="9" customFormat="1" ht="69.75" customHeight="1" x14ac:dyDescent="0.2">
      <c r="B1" s="10" t="s">
        <v>0</v>
      </c>
    </row>
    <row r="2" spans="1:5" s="9" customFormat="1" ht="93" customHeight="1" x14ac:dyDescent="0.2">
      <c r="A2" s="11" t="s">
        <v>1</v>
      </c>
      <c r="B2" s="11" t="s">
        <v>2</v>
      </c>
      <c r="C2" s="11" t="s">
        <v>3</v>
      </c>
      <c r="D2" s="11" t="s">
        <v>4</v>
      </c>
      <c r="E2" s="12" t="s">
        <v>5</v>
      </c>
    </row>
    <row r="3" spans="1:5" s="9" customFormat="1" ht="30.75" customHeight="1" x14ac:dyDescent="0.2">
      <c r="A3" s="13" t="s">
        <v>6</v>
      </c>
      <c r="B3" s="14"/>
      <c r="C3" s="15"/>
      <c r="D3" s="16"/>
    </row>
    <row r="4" spans="1:5" s="17" customFormat="1" ht="24" customHeight="1" x14ac:dyDescent="0.2">
      <c r="A4" s="7" t="s">
        <v>7</v>
      </c>
      <c r="B4" s="7"/>
      <c r="C4" s="7"/>
    </row>
    <row r="5" spans="1:5" ht="18.75" customHeight="1" x14ac:dyDescent="0.2">
      <c r="A5" s="6" t="s">
        <v>8</v>
      </c>
      <c r="B5" s="6"/>
      <c r="C5" s="18" t="s">
        <v>9</v>
      </c>
    </row>
    <row r="6" spans="1:5" ht="15.75" customHeight="1" x14ac:dyDescent="0.2">
      <c r="A6" s="19" t="s">
        <v>10</v>
      </c>
      <c r="C6" s="20">
        <f>$C$28</f>
        <v>0</v>
      </c>
    </row>
    <row r="7" spans="1:5" ht="15.75" customHeight="1" x14ac:dyDescent="0.2">
      <c r="A7" s="21" t="s">
        <v>11</v>
      </c>
      <c r="C7" s="20">
        <f>C36</f>
        <v>0</v>
      </c>
    </row>
    <row r="8" spans="1:5" ht="15.75" customHeight="1" x14ac:dyDescent="0.2">
      <c r="A8" s="21" t="s">
        <v>12</v>
      </c>
      <c r="C8" s="20">
        <f>$C$46</f>
        <v>0</v>
      </c>
    </row>
    <row r="9" spans="1:5" ht="15.75" customHeight="1" x14ac:dyDescent="0.2">
      <c r="A9" s="21" t="s">
        <v>13</v>
      </c>
      <c r="C9" s="20">
        <f>$C$58</f>
        <v>0</v>
      </c>
    </row>
    <row r="10" spans="1:5" ht="15.75" customHeight="1" x14ac:dyDescent="0.2">
      <c r="A10" s="21" t="s">
        <v>14</v>
      </c>
      <c r="C10" s="20">
        <f>$C$67</f>
        <v>0</v>
      </c>
    </row>
    <row r="11" spans="1:5" ht="15.75" customHeight="1" x14ac:dyDescent="0.2">
      <c r="A11" s="21" t="s">
        <v>15</v>
      </c>
      <c r="C11" s="20">
        <f>$C$77</f>
        <v>0</v>
      </c>
    </row>
    <row r="12" spans="1:5" ht="15.75" customHeight="1" x14ac:dyDescent="0.2">
      <c r="A12" s="21" t="s">
        <v>16</v>
      </c>
      <c r="C12" s="20">
        <f>$C$87</f>
        <v>0</v>
      </c>
    </row>
    <row r="13" spans="1:5" ht="15.75" customHeight="1" x14ac:dyDescent="0.2">
      <c r="A13" s="21" t="s">
        <v>17</v>
      </c>
      <c r="C13" s="20">
        <f>$C$98</f>
        <v>0</v>
      </c>
    </row>
    <row r="14" spans="1:5" ht="15.75" customHeight="1" x14ac:dyDescent="0.2">
      <c r="A14" s="21" t="s">
        <v>18</v>
      </c>
      <c r="C14" s="20">
        <f>$C$108</f>
        <v>0</v>
      </c>
    </row>
    <row r="15" spans="1:5" ht="15.75" customHeight="1" x14ac:dyDescent="0.2">
      <c r="A15" s="21" t="s">
        <v>19</v>
      </c>
      <c r="C15" s="20">
        <f>$C$118</f>
        <v>0</v>
      </c>
    </row>
    <row r="16" spans="1:5" ht="15.75" customHeight="1" x14ac:dyDescent="0.2">
      <c r="A16" s="21" t="s">
        <v>20</v>
      </c>
      <c r="C16" s="20">
        <f>$C$127</f>
        <v>0</v>
      </c>
    </row>
    <row r="17" spans="1:5" ht="15.75" customHeight="1" x14ac:dyDescent="0.2">
      <c r="A17" s="21" t="s">
        <v>21</v>
      </c>
      <c r="C17" s="20">
        <f>$C$137</f>
        <v>0</v>
      </c>
    </row>
    <row r="18" spans="1:5" ht="15" x14ac:dyDescent="0.2">
      <c r="C18" s="22">
        <f>SUM(C6:C17)/12</f>
        <v>0</v>
      </c>
      <c r="D18" s="23" t="s">
        <v>22</v>
      </c>
    </row>
    <row r="19" spans="1:5" x14ac:dyDescent="0.2">
      <c r="C19" s="24"/>
    </row>
    <row r="20" spans="1:5" s="17" customFormat="1" ht="24" customHeight="1" x14ac:dyDescent="0.2">
      <c r="A20" s="5" t="s">
        <v>23</v>
      </c>
      <c r="B20" s="5"/>
      <c r="C20" s="5"/>
    </row>
    <row r="21" spans="1:5" ht="21" customHeight="1" x14ac:dyDescent="0.2">
      <c r="A21" s="25" t="s">
        <v>10</v>
      </c>
      <c r="B21" s="26"/>
      <c r="C21" s="26"/>
    </row>
    <row r="22" spans="1:5" ht="102.75" customHeight="1" x14ac:dyDescent="0.2">
      <c r="A22" s="4" t="s">
        <v>24</v>
      </c>
      <c r="B22" s="4"/>
      <c r="C22" s="4"/>
    </row>
    <row r="23" spans="1:5" ht="31.5" customHeight="1" x14ac:dyDescent="0.2">
      <c r="A23" s="27" t="s">
        <v>25</v>
      </c>
      <c r="B23" s="27" t="s">
        <v>26</v>
      </c>
      <c r="C23" s="28" t="s">
        <v>27</v>
      </c>
      <c r="D23" s="29"/>
    </row>
    <row r="24" spans="1:5" ht="153.75" customHeight="1" x14ac:dyDescent="0.2">
      <c r="A24" s="30" t="s">
        <v>28</v>
      </c>
      <c r="B24" s="31" t="s">
        <v>29</v>
      </c>
      <c r="C24" s="32"/>
    </row>
    <row r="25" spans="1:5" ht="63.75" customHeight="1" x14ac:dyDescent="0.2">
      <c r="A25" s="30" t="s">
        <v>30</v>
      </c>
      <c r="B25" s="31" t="s">
        <v>31</v>
      </c>
      <c r="C25" s="32"/>
    </row>
    <row r="26" spans="1:5" ht="120.75" customHeight="1" x14ac:dyDescent="0.2">
      <c r="A26" s="30" t="s">
        <v>32</v>
      </c>
      <c r="B26" s="31" t="s">
        <v>33</v>
      </c>
      <c r="C26" s="32"/>
    </row>
    <row r="27" spans="1:5" ht="79.5" customHeight="1" x14ac:dyDescent="0.2">
      <c r="A27" s="30" t="s">
        <v>34</v>
      </c>
      <c r="B27" s="31" t="s">
        <v>35</v>
      </c>
      <c r="C27" s="32"/>
    </row>
    <row r="28" spans="1:5" x14ac:dyDescent="0.2">
      <c r="C28" s="33">
        <f>SUM(C24:C27)/4</f>
        <v>0</v>
      </c>
    </row>
    <row r="30" spans="1:5" ht="21" customHeight="1" x14ac:dyDescent="0.2">
      <c r="A30" s="25" t="s">
        <v>11</v>
      </c>
      <c r="B30" s="34"/>
      <c r="C30" s="34"/>
    </row>
    <row r="31" spans="1:5" ht="39" customHeight="1" x14ac:dyDescent="0.2">
      <c r="A31" s="3" t="s">
        <v>36</v>
      </c>
      <c r="B31" s="3"/>
      <c r="C31" s="3"/>
      <c r="D31" s="2" t="s">
        <v>37</v>
      </c>
      <c r="E31" s="2"/>
    </row>
    <row r="32" spans="1:5" s="29" customFormat="1" ht="36.75" customHeight="1" x14ac:dyDescent="0.2">
      <c r="A32" s="27" t="s">
        <v>25</v>
      </c>
      <c r="B32" s="27" t="s">
        <v>26</v>
      </c>
      <c r="C32" s="28" t="s">
        <v>27</v>
      </c>
    </row>
    <row r="33" spans="1:4" s="29" customFormat="1" ht="96" customHeight="1" x14ac:dyDescent="0.2">
      <c r="A33" s="36" t="s">
        <v>38</v>
      </c>
      <c r="B33" s="37" t="s">
        <v>39</v>
      </c>
      <c r="C33" s="32"/>
      <c r="D33" s="38"/>
    </row>
    <row r="34" spans="1:4" ht="96" customHeight="1" x14ac:dyDescent="0.2">
      <c r="A34" s="36" t="s">
        <v>40</v>
      </c>
      <c r="B34" s="37" t="s">
        <v>41</v>
      </c>
      <c r="C34" s="32"/>
    </row>
    <row r="35" spans="1:4" ht="159.75" customHeight="1" x14ac:dyDescent="0.2">
      <c r="A35" s="36" t="s">
        <v>42</v>
      </c>
      <c r="B35" s="37" t="s">
        <v>43</v>
      </c>
      <c r="C35" s="32"/>
    </row>
    <row r="36" spans="1:4" x14ac:dyDescent="0.2">
      <c r="A36" s="35"/>
      <c r="B36" s="39"/>
      <c r="C36" s="40">
        <f>SUM(C33:C35)/3</f>
        <v>0</v>
      </c>
    </row>
    <row r="37" spans="1:4" x14ac:dyDescent="0.2">
      <c r="A37" s="41"/>
    </row>
    <row r="38" spans="1:4" ht="30" customHeight="1" x14ac:dyDescent="0.2">
      <c r="A38" s="25" t="s">
        <v>12</v>
      </c>
      <c r="B38" s="34"/>
      <c r="C38" s="34"/>
    </row>
    <row r="39" spans="1:4" ht="36" customHeight="1" x14ac:dyDescent="0.2">
      <c r="A39" s="1" t="s">
        <v>44</v>
      </c>
      <c r="B39" s="1"/>
      <c r="C39" s="1"/>
    </row>
    <row r="40" spans="1:4" s="29" customFormat="1" ht="30.75" customHeight="1" x14ac:dyDescent="0.2">
      <c r="A40" s="27" t="s">
        <v>25</v>
      </c>
      <c r="B40" s="27" t="s">
        <v>26</v>
      </c>
      <c r="C40" s="28" t="s">
        <v>27</v>
      </c>
    </row>
    <row r="41" spans="1:4" ht="96" customHeight="1" x14ac:dyDescent="0.2">
      <c r="A41" s="36" t="s">
        <v>45</v>
      </c>
      <c r="B41" s="37" t="s">
        <v>46</v>
      </c>
      <c r="C41" s="32"/>
    </row>
    <row r="42" spans="1:4" ht="96" customHeight="1" x14ac:dyDescent="0.2">
      <c r="A42" s="36" t="s">
        <v>47</v>
      </c>
      <c r="B42" s="37" t="s">
        <v>48</v>
      </c>
      <c r="C42" s="32"/>
    </row>
    <row r="43" spans="1:4" ht="79.5" customHeight="1" x14ac:dyDescent="0.2">
      <c r="A43" s="36" t="s">
        <v>49</v>
      </c>
      <c r="B43" s="37" t="s">
        <v>50</v>
      </c>
      <c r="C43" s="32"/>
    </row>
    <row r="44" spans="1:4" ht="144" customHeight="1" x14ac:dyDescent="0.2">
      <c r="A44" s="36" t="s">
        <v>51</v>
      </c>
      <c r="B44" s="37" t="s">
        <v>52</v>
      </c>
      <c r="C44" s="32"/>
    </row>
    <row r="45" spans="1:4" ht="63.75" customHeight="1" x14ac:dyDescent="0.2">
      <c r="A45" s="36" t="s">
        <v>53</v>
      </c>
      <c r="B45" s="37" t="s">
        <v>54</v>
      </c>
      <c r="C45" s="32"/>
    </row>
    <row r="46" spans="1:4" x14ac:dyDescent="0.2">
      <c r="C46" s="33">
        <f>SUM(C41:C45)/5</f>
        <v>0</v>
      </c>
    </row>
    <row r="47" spans="1:4" x14ac:dyDescent="0.2">
      <c r="A47" s="35"/>
      <c r="B47" s="39"/>
    </row>
    <row r="49" spans="1:3" ht="21" customHeight="1" x14ac:dyDescent="0.2">
      <c r="A49" s="25" t="s">
        <v>13</v>
      </c>
      <c r="B49" s="34"/>
      <c r="C49" s="34"/>
    </row>
    <row r="50" spans="1:3" ht="51.75" customHeight="1" x14ac:dyDescent="0.2">
      <c r="A50" s="1" t="s">
        <v>55</v>
      </c>
      <c r="B50" s="1"/>
      <c r="C50" s="1"/>
    </row>
    <row r="51" spans="1:3" s="29" customFormat="1" ht="31.5" customHeight="1" x14ac:dyDescent="0.2">
      <c r="A51" s="27" t="s">
        <v>25</v>
      </c>
      <c r="B51" s="27" t="s">
        <v>26</v>
      </c>
      <c r="C51" s="28" t="s">
        <v>27</v>
      </c>
    </row>
    <row r="52" spans="1:3" ht="96" customHeight="1" x14ac:dyDescent="0.2">
      <c r="A52" s="36" t="s">
        <v>56</v>
      </c>
      <c r="B52" s="37" t="s">
        <v>57</v>
      </c>
      <c r="C52" s="32"/>
    </row>
    <row r="53" spans="1:3" ht="63.75" customHeight="1" x14ac:dyDescent="0.2">
      <c r="A53" s="36" t="s">
        <v>58</v>
      </c>
      <c r="B53" s="37" t="s">
        <v>59</v>
      </c>
      <c r="C53" s="32"/>
    </row>
    <row r="54" spans="1:3" ht="96" customHeight="1" x14ac:dyDescent="0.2">
      <c r="A54" s="36" t="s">
        <v>60</v>
      </c>
      <c r="B54" s="37" t="s">
        <v>61</v>
      </c>
      <c r="C54" s="32"/>
    </row>
    <row r="55" spans="1:3" ht="48" customHeight="1" x14ac:dyDescent="0.2">
      <c r="A55" s="36" t="s">
        <v>62</v>
      </c>
      <c r="B55" s="37" t="s">
        <v>63</v>
      </c>
      <c r="C55" s="32"/>
    </row>
    <row r="56" spans="1:3" ht="55.5" customHeight="1" x14ac:dyDescent="0.2">
      <c r="A56" s="36" t="s">
        <v>64</v>
      </c>
      <c r="B56" s="37" t="s">
        <v>65</v>
      </c>
      <c r="C56" s="32"/>
    </row>
    <row r="57" spans="1:3" ht="144" customHeight="1" x14ac:dyDescent="0.2">
      <c r="A57" s="36" t="s">
        <v>66</v>
      </c>
      <c r="B57" s="37" t="s">
        <v>67</v>
      </c>
      <c r="C57" s="32"/>
    </row>
    <row r="58" spans="1:3" x14ac:dyDescent="0.2">
      <c r="C58" s="33">
        <f>SUM(C52:C57)/6</f>
        <v>0</v>
      </c>
    </row>
    <row r="59" spans="1:3" x14ac:dyDescent="0.2">
      <c r="A59" s="41"/>
    </row>
    <row r="60" spans="1:3" ht="21" customHeight="1" x14ac:dyDescent="0.2">
      <c r="A60" s="25" t="s">
        <v>14</v>
      </c>
      <c r="B60" s="34"/>
      <c r="C60" s="34"/>
    </row>
    <row r="61" spans="1:3" ht="66.75" customHeight="1" x14ac:dyDescent="0.2">
      <c r="A61" s="1" t="s">
        <v>68</v>
      </c>
      <c r="B61" s="1"/>
      <c r="C61" s="1"/>
    </row>
    <row r="62" spans="1:3" s="29" customFormat="1" ht="31.5" customHeight="1" x14ac:dyDescent="0.2">
      <c r="A62" s="27" t="s">
        <v>25</v>
      </c>
      <c r="B62" s="27" t="s">
        <v>26</v>
      </c>
      <c r="C62" s="28" t="s">
        <v>27</v>
      </c>
    </row>
    <row r="63" spans="1:3" ht="114" customHeight="1" x14ac:dyDescent="0.2">
      <c r="A63" s="36" t="s">
        <v>69</v>
      </c>
      <c r="B63" s="37" t="s">
        <v>70</v>
      </c>
      <c r="C63" s="32"/>
    </row>
    <row r="64" spans="1:3" ht="79.5" customHeight="1" x14ac:dyDescent="0.2">
      <c r="A64" s="36" t="s">
        <v>71</v>
      </c>
      <c r="B64" s="37" t="s">
        <v>72</v>
      </c>
      <c r="C64" s="32"/>
    </row>
    <row r="65" spans="1:3" ht="72.75" customHeight="1" x14ac:dyDescent="0.2">
      <c r="A65" s="36" t="s">
        <v>73</v>
      </c>
      <c r="B65" s="37" t="s">
        <v>74</v>
      </c>
      <c r="C65" s="32"/>
    </row>
    <row r="66" spans="1:3" ht="159.75" customHeight="1" x14ac:dyDescent="0.2">
      <c r="A66" s="36" t="s">
        <v>75</v>
      </c>
      <c r="B66" s="37" t="s">
        <v>76</v>
      </c>
      <c r="C66" s="32"/>
    </row>
    <row r="67" spans="1:3" x14ac:dyDescent="0.2">
      <c r="A67" s="35"/>
      <c r="B67" s="39"/>
      <c r="C67" s="33">
        <f>SUM(C63:C66)/4</f>
        <v>0</v>
      </c>
    </row>
    <row r="68" spans="1:3" x14ac:dyDescent="0.2">
      <c r="A68" s="41"/>
    </row>
    <row r="69" spans="1:3" ht="21" customHeight="1" x14ac:dyDescent="0.2">
      <c r="A69" s="25" t="s">
        <v>15</v>
      </c>
      <c r="B69" s="34"/>
      <c r="C69" s="34"/>
    </row>
    <row r="70" spans="1:3" ht="31.5" customHeight="1" x14ac:dyDescent="0.2">
      <c r="A70" s="1" t="s">
        <v>77</v>
      </c>
      <c r="B70" s="1"/>
      <c r="C70" s="1"/>
    </row>
    <row r="71" spans="1:3" s="29" customFormat="1" ht="31.5" customHeight="1" x14ac:dyDescent="0.2">
      <c r="A71" s="27" t="s">
        <v>25</v>
      </c>
      <c r="B71" s="27" t="s">
        <v>26</v>
      </c>
      <c r="C71" s="28" t="s">
        <v>27</v>
      </c>
    </row>
    <row r="72" spans="1:3" ht="96" customHeight="1" x14ac:dyDescent="0.2">
      <c r="A72" s="36" t="s">
        <v>78</v>
      </c>
      <c r="B72" s="37" t="s">
        <v>79</v>
      </c>
      <c r="C72" s="32"/>
    </row>
    <row r="73" spans="1:3" ht="79.5" customHeight="1" x14ac:dyDescent="0.2">
      <c r="A73" s="36" t="s">
        <v>80</v>
      </c>
      <c r="B73" s="37" t="s">
        <v>81</v>
      </c>
      <c r="C73" s="32"/>
    </row>
    <row r="74" spans="1:3" ht="48" customHeight="1" x14ac:dyDescent="0.2">
      <c r="A74" s="36" t="s">
        <v>82</v>
      </c>
      <c r="B74" s="37" t="s">
        <v>83</v>
      </c>
      <c r="C74" s="32"/>
    </row>
    <row r="75" spans="1:3" ht="79.5" customHeight="1" x14ac:dyDescent="0.2">
      <c r="A75" s="36" t="s">
        <v>84</v>
      </c>
      <c r="B75" s="37" t="s">
        <v>85</v>
      </c>
      <c r="C75" s="32"/>
    </row>
    <row r="76" spans="1:3" ht="111.75" customHeight="1" x14ac:dyDescent="0.2">
      <c r="A76" s="36" t="s">
        <v>86</v>
      </c>
      <c r="B76" s="37" t="s">
        <v>87</v>
      </c>
      <c r="C76" s="32"/>
    </row>
    <row r="77" spans="1:3" x14ac:dyDescent="0.2">
      <c r="A77" s="35"/>
      <c r="B77" s="39"/>
      <c r="C77" s="33">
        <f>SUM(C72:C76)/5</f>
        <v>0</v>
      </c>
    </row>
    <row r="78" spans="1:3" x14ac:dyDescent="0.2">
      <c r="A78" s="41"/>
    </row>
    <row r="79" spans="1:3" ht="21" customHeight="1" x14ac:dyDescent="0.2">
      <c r="A79" s="25" t="s">
        <v>16</v>
      </c>
      <c r="B79" s="34"/>
      <c r="C79" s="34"/>
    </row>
    <row r="80" spans="1:3" ht="31.5" customHeight="1" x14ac:dyDescent="0.2">
      <c r="A80" s="1" t="s">
        <v>88</v>
      </c>
      <c r="B80" s="1"/>
      <c r="C80" s="1"/>
    </row>
    <row r="81" spans="1:3" s="29" customFormat="1" ht="31.5" customHeight="1" x14ac:dyDescent="0.2">
      <c r="A81" s="27" t="s">
        <v>25</v>
      </c>
      <c r="B81" s="27" t="s">
        <v>26</v>
      </c>
      <c r="C81" s="28" t="s">
        <v>27</v>
      </c>
    </row>
    <row r="82" spans="1:3" s="29" customFormat="1" ht="111.75" customHeight="1" x14ac:dyDescent="0.2">
      <c r="A82" s="36" t="s">
        <v>89</v>
      </c>
      <c r="B82" s="37" t="s">
        <v>90</v>
      </c>
      <c r="C82" s="32"/>
    </row>
    <row r="83" spans="1:3" ht="79.5" customHeight="1" x14ac:dyDescent="0.2">
      <c r="A83" s="36" t="s">
        <v>91</v>
      </c>
      <c r="B83" s="37" t="s">
        <v>92</v>
      </c>
      <c r="C83" s="32"/>
    </row>
    <row r="84" spans="1:3" ht="63.75" customHeight="1" x14ac:dyDescent="0.2">
      <c r="A84" s="36" t="s">
        <v>93</v>
      </c>
      <c r="B84" s="37" t="s">
        <v>94</v>
      </c>
      <c r="C84" s="32"/>
    </row>
    <row r="85" spans="1:3" ht="127.5" customHeight="1" x14ac:dyDescent="0.2">
      <c r="A85" s="36" t="s">
        <v>95</v>
      </c>
      <c r="B85" s="37" t="s">
        <v>96</v>
      </c>
      <c r="C85" s="32"/>
    </row>
    <row r="86" spans="1:3" ht="127.5" customHeight="1" x14ac:dyDescent="0.2">
      <c r="A86" s="36" t="s">
        <v>97</v>
      </c>
      <c r="B86" s="37" t="s">
        <v>98</v>
      </c>
      <c r="C86" s="32"/>
    </row>
    <row r="87" spans="1:3" x14ac:dyDescent="0.2">
      <c r="A87" s="42"/>
      <c r="B87" s="43"/>
      <c r="C87" s="40">
        <f>SUM(C82:C86)/5</f>
        <v>0</v>
      </c>
    </row>
    <row r="88" spans="1:3" x14ac:dyDescent="0.2">
      <c r="A88" s="41"/>
    </row>
    <row r="89" spans="1:3" ht="21" customHeight="1" x14ac:dyDescent="0.2">
      <c r="A89" s="25" t="s">
        <v>17</v>
      </c>
      <c r="B89" s="34"/>
      <c r="C89" s="34"/>
    </row>
    <row r="90" spans="1:3" ht="48" customHeight="1" x14ac:dyDescent="0.2">
      <c r="A90" s="1" t="s">
        <v>99</v>
      </c>
      <c r="B90" s="1"/>
      <c r="C90" s="1"/>
    </row>
    <row r="91" spans="1:3" s="29" customFormat="1" ht="31.5" customHeight="1" x14ac:dyDescent="0.2">
      <c r="A91" s="27" t="s">
        <v>25</v>
      </c>
      <c r="B91" s="27" t="s">
        <v>26</v>
      </c>
      <c r="C91" s="28" t="s">
        <v>27</v>
      </c>
    </row>
    <row r="92" spans="1:3" ht="79.5" customHeight="1" x14ac:dyDescent="0.2">
      <c r="A92" s="36" t="s">
        <v>100</v>
      </c>
      <c r="B92" s="37" t="s">
        <v>101</v>
      </c>
      <c r="C92" s="32"/>
    </row>
    <row r="93" spans="1:3" ht="106.5" customHeight="1" x14ac:dyDescent="0.2">
      <c r="A93" s="36" t="s">
        <v>102</v>
      </c>
      <c r="B93" s="37" t="s">
        <v>103</v>
      </c>
      <c r="C93" s="32"/>
    </row>
    <row r="94" spans="1:3" ht="96" customHeight="1" x14ac:dyDescent="0.2">
      <c r="A94" s="36" t="s">
        <v>104</v>
      </c>
      <c r="B94" s="37" t="s">
        <v>105</v>
      </c>
      <c r="C94" s="32"/>
    </row>
    <row r="95" spans="1:3" ht="48" customHeight="1" x14ac:dyDescent="0.2">
      <c r="A95" s="36" t="s">
        <v>106</v>
      </c>
      <c r="B95" s="37" t="s">
        <v>107</v>
      </c>
      <c r="C95" s="32"/>
    </row>
    <row r="96" spans="1:3" ht="31.5" customHeight="1" x14ac:dyDescent="0.2">
      <c r="A96" s="36" t="s">
        <v>108</v>
      </c>
      <c r="B96" s="37" t="s">
        <v>109</v>
      </c>
      <c r="C96" s="32"/>
    </row>
    <row r="97" spans="1:3" ht="111.75" customHeight="1" x14ac:dyDescent="0.2">
      <c r="A97" s="36" t="s">
        <v>110</v>
      </c>
      <c r="B97" s="37" t="s">
        <v>111</v>
      </c>
      <c r="C97" s="32"/>
    </row>
    <row r="98" spans="1:3" x14ac:dyDescent="0.2">
      <c r="A98" s="42"/>
      <c r="B98" s="43"/>
      <c r="C98" s="40">
        <f>SUM(C92:C97)/6</f>
        <v>0</v>
      </c>
    </row>
    <row r="99" spans="1:3" x14ac:dyDescent="0.2">
      <c r="A99" s="41"/>
    </row>
    <row r="100" spans="1:3" ht="21" customHeight="1" x14ac:dyDescent="0.2">
      <c r="A100" s="25" t="s">
        <v>18</v>
      </c>
      <c r="B100" s="34"/>
      <c r="C100" s="34"/>
    </row>
    <row r="101" spans="1:3" ht="33" customHeight="1" x14ac:dyDescent="0.2">
      <c r="A101" s="1" t="s">
        <v>112</v>
      </c>
      <c r="B101" s="1"/>
      <c r="C101" s="1"/>
    </row>
    <row r="102" spans="1:3" s="29" customFormat="1" ht="31.5" customHeight="1" x14ac:dyDescent="0.2">
      <c r="A102" s="27" t="s">
        <v>25</v>
      </c>
      <c r="B102" s="27" t="s">
        <v>26</v>
      </c>
      <c r="C102" s="28" t="s">
        <v>27</v>
      </c>
    </row>
    <row r="103" spans="1:3" s="29" customFormat="1" ht="79.5" customHeight="1" x14ac:dyDescent="0.2">
      <c r="A103" s="36" t="s">
        <v>113</v>
      </c>
      <c r="B103" s="37" t="s">
        <v>114</v>
      </c>
      <c r="C103" s="32"/>
    </row>
    <row r="104" spans="1:3" ht="63.75" customHeight="1" x14ac:dyDescent="0.2">
      <c r="A104" s="36" t="s">
        <v>115</v>
      </c>
      <c r="B104" s="37" t="s">
        <v>116</v>
      </c>
      <c r="C104" s="32"/>
    </row>
    <row r="105" spans="1:3" ht="63.75" customHeight="1" x14ac:dyDescent="0.2">
      <c r="A105" s="36" t="s">
        <v>117</v>
      </c>
      <c r="B105" s="37" t="s">
        <v>118</v>
      </c>
      <c r="C105" s="32"/>
    </row>
    <row r="106" spans="1:3" ht="144" customHeight="1" x14ac:dyDescent="0.2">
      <c r="A106" s="36" t="s">
        <v>119</v>
      </c>
      <c r="B106" s="37" t="s">
        <v>120</v>
      </c>
      <c r="C106" s="32"/>
    </row>
    <row r="107" spans="1:3" ht="96" customHeight="1" x14ac:dyDescent="0.2">
      <c r="A107" s="36" t="s">
        <v>121</v>
      </c>
      <c r="B107" s="37" t="s">
        <v>122</v>
      </c>
      <c r="C107" s="32"/>
    </row>
    <row r="108" spans="1:3" x14ac:dyDescent="0.2">
      <c r="A108" s="35"/>
      <c r="B108" s="39"/>
      <c r="C108" s="33">
        <f>SUM(C103:C107)/5</f>
        <v>0</v>
      </c>
    </row>
    <row r="109" spans="1:3" x14ac:dyDescent="0.2">
      <c r="A109" s="41"/>
    </row>
    <row r="110" spans="1:3" ht="21" customHeight="1" x14ac:dyDescent="0.2">
      <c r="A110" s="25" t="s">
        <v>19</v>
      </c>
      <c r="B110" s="34"/>
      <c r="C110" s="34"/>
    </row>
    <row r="111" spans="1:3" ht="93.75" customHeight="1" x14ac:dyDescent="0.2">
      <c r="A111" s="1" t="s">
        <v>123</v>
      </c>
      <c r="B111" s="1"/>
      <c r="C111" s="1"/>
    </row>
    <row r="112" spans="1:3" s="29" customFormat="1" ht="31.5" customHeight="1" x14ac:dyDescent="0.2">
      <c r="A112" s="27" t="s">
        <v>25</v>
      </c>
      <c r="B112" s="27" t="s">
        <v>26</v>
      </c>
      <c r="C112" s="28" t="s">
        <v>27</v>
      </c>
    </row>
    <row r="113" spans="1:3" ht="111.75" customHeight="1" x14ac:dyDescent="0.2">
      <c r="A113" s="36" t="s">
        <v>124</v>
      </c>
      <c r="B113" s="37" t="s">
        <v>125</v>
      </c>
      <c r="C113" s="32"/>
    </row>
    <row r="114" spans="1:3" ht="79.5" customHeight="1" x14ac:dyDescent="0.2">
      <c r="A114" s="36" t="s">
        <v>126</v>
      </c>
      <c r="B114" s="37" t="s">
        <v>127</v>
      </c>
      <c r="C114" s="32"/>
    </row>
    <row r="115" spans="1:3" ht="31.5" customHeight="1" x14ac:dyDescent="0.2">
      <c r="A115" s="36" t="s">
        <v>128</v>
      </c>
      <c r="B115" s="37" t="s">
        <v>129</v>
      </c>
      <c r="C115" s="32"/>
    </row>
    <row r="116" spans="1:3" ht="79.5" customHeight="1" x14ac:dyDescent="0.2">
      <c r="A116" s="36" t="s">
        <v>130</v>
      </c>
      <c r="B116" s="37" t="s">
        <v>131</v>
      </c>
      <c r="C116" s="32"/>
    </row>
    <row r="117" spans="1:3" ht="127.5" customHeight="1" x14ac:dyDescent="0.2">
      <c r="A117" s="36" t="s">
        <v>132</v>
      </c>
      <c r="B117" s="37" t="s">
        <v>133</v>
      </c>
      <c r="C117" s="32"/>
    </row>
    <row r="118" spans="1:3" x14ac:dyDescent="0.2">
      <c r="A118" s="35"/>
      <c r="B118" s="39"/>
      <c r="C118" s="33">
        <f>SUM(C113:C117)/5</f>
        <v>0</v>
      </c>
    </row>
    <row r="120" spans="1:3" ht="21" customHeight="1" x14ac:dyDescent="0.2">
      <c r="A120" s="25" t="s">
        <v>20</v>
      </c>
      <c r="B120" s="34"/>
      <c r="C120" s="34"/>
    </row>
    <row r="121" spans="1:3" ht="49.5" customHeight="1" x14ac:dyDescent="0.2">
      <c r="A121" s="1" t="s">
        <v>134</v>
      </c>
      <c r="B121" s="1"/>
      <c r="C121" s="1"/>
    </row>
    <row r="122" spans="1:3" s="29" customFormat="1" ht="31.5" customHeight="1" x14ac:dyDescent="0.2">
      <c r="A122" s="27" t="s">
        <v>25</v>
      </c>
      <c r="B122" s="27" t="s">
        <v>26</v>
      </c>
      <c r="C122" s="28" t="s">
        <v>27</v>
      </c>
    </row>
    <row r="123" spans="1:3" s="29" customFormat="1" ht="127.5" customHeight="1" x14ac:dyDescent="0.2">
      <c r="A123" s="36" t="s">
        <v>135</v>
      </c>
      <c r="B123" s="37" t="s">
        <v>136</v>
      </c>
      <c r="C123" s="32"/>
    </row>
    <row r="124" spans="1:3" s="29" customFormat="1" ht="96" customHeight="1" x14ac:dyDescent="0.2">
      <c r="A124" s="36" t="s">
        <v>137</v>
      </c>
      <c r="B124" s="37" t="s">
        <v>138</v>
      </c>
      <c r="C124" s="32"/>
    </row>
    <row r="125" spans="1:3" s="29" customFormat="1" ht="79.5" customHeight="1" x14ac:dyDescent="0.2">
      <c r="A125" s="36" t="s">
        <v>139</v>
      </c>
      <c r="B125" s="37" t="s">
        <v>140</v>
      </c>
      <c r="C125" s="32"/>
    </row>
    <row r="126" spans="1:3" ht="48" customHeight="1" x14ac:dyDescent="0.2">
      <c r="A126" s="36" t="s">
        <v>141</v>
      </c>
      <c r="B126" s="37" t="s">
        <v>142</v>
      </c>
      <c r="C126" s="32"/>
    </row>
    <row r="127" spans="1:3" x14ac:dyDescent="0.2">
      <c r="A127" s="35"/>
      <c r="B127" s="39"/>
      <c r="C127" s="33">
        <f>SUM(C123:C126)/4</f>
        <v>0</v>
      </c>
    </row>
    <row r="128" spans="1:3" x14ac:dyDescent="0.2">
      <c r="A128" s="41"/>
    </row>
    <row r="129" spans="1:3" ht="21" customHeight="1" x14ac:dyDescent="0.2">
      <c r="A129" s="25" t="s">
        <v>21</v>
      </c>
      <c r="B129" s="34"/>
      <c r="C129" s="34"/>
    </row>
    <row r="130" spans="1:3" ht="48" customHeight="1" x14ac:dyDescent="0.2">
      <c r="A130" s="1" t="s">
        <v>143</v>
      </c>
      <c r="B130" s="1"/>
      <c r="C130" s="1"/>
    </row>
    <row r="131" spans="1:3" s="29" customFormat="1" ht="31.5" customHeight="1" x14ac:dyDescent="0.2">
      <c r="A131" s="27" t="s">
        <v>25</v>
      </c>
      <c r="B131" s="27" t="s">
        <v>26</v>
      </c>
      <c r="C131" s="28" t="s">
        <v>27</v>
      </c>
    </row>
    <row r="132" spans="1:3" ht="111.75" customHeight="1" x14ac:dyDescent="0.2">
      <c r="A132" s="36" t="s">
        <v>144</v>
      </c>
      <c r="B132" s="37" t="s">
        <v>145</v>
      </c>
      <c r="C132" s="44"/>
    </row>
    <row r="133" spans="1:3" ht="96" customHeight="1" x14ac:dyDescent="0.2">
      <c r="A133" s="36" t="s">
        <v>146</v>
      </c>
      <c r="B133" s="37" t="s">
        <v>147</v>
      </c>
      <c r="C133" s="44"/>
    </row>
    <row r="134" spans="1:3" ht="96" customHeight="1" x14ac:dyDescent="0.2">
      <c r="A134" s="36" t="s">
        <v>148</v>
      </c>
      <c r="B134" s="37" t="s">
        <v>149</v>
      </c>
      <c r="C134" s="44"/>
    </row>
    <row r="135" spans="1:3" ht="79.5" customHeight="1" x14ac:dyDescent="0.2">
      <c r="A135" s="36" t="s">
        <v>150</v>
      </c>
      <c r="B135" s="37" t="s">
        <v>151</v>
      </c>
      <c r="C135" s="44"/>
    </row>
    <row r="136" spans="1:3" ht="96" customHeight="1" x14ac:dyDescent="0.2">
      <c r="A136" s="36" t="s">
        <v>152</v>
      </c>
      <c r="B136" s="37" t="s">
        <v>153</v>
      </c>
      <c r="C136" s="44"/>
    </row>
    <row r="137" spans="1:3" x14ac:dyDescent="0.2">
      <c r="C137" s="33">
        <f>SUM(C132:C136)/5</f>
        <v>0</v>
      </c>
    </row>
  </sheetData>
  <mergeCells count="16">
    <mergeCell ref="A130:C130"/>
    <mergeCell ref="A80:C80"/>
    <mergeCell ref="A90:C90"/>
    <mergeCell ref="A101:C101"/>
    <mergeCell ref="A111:C111"/>
    <mergeCell ref="A121:C121"/>
    <mergeCell ref="D31:E31"/>
    <mergeCell ref="A39:C39"/>
    <mergeCell ref="A50:C50"/>
    <mergeCell ref="A61:C61"/>
    <mergeCell ref="A70:C70"/>
    <mergeCell ref="A4:C4"/>
    <mergeCell ref="A5:B5"/>
    <mergeCell ref="A20:C20"/>
    <mergeCell ref="A22:C22"/>
    <mergeCell ref="A31:C31"/>
  </mergeCells>
  <dataValidations count="1">
    <dataValidation type="whole" allowBlank="1" showInputMessage="1" showErrorMessage="1" errorTitle="Invalid Score" error="Please enter a whole number from 0 to 5." promptTitle="Self-Ranking" prompt="0 = Low/Disagree, 5 = High/Agree" sqref="C24:C27 C33:C35 C41:C45 C52:C57 C63:C66 C72:C76 C82:C86 C92:C97 C103:C107 C113:C117 C123:C126 C132:C136" xr:uid="{00000000-0002-0000-0000-000000000000}">
      <formula1>0</formula1>
      <formula2>5</formula2>
    </dataValidation>
  </dataValidations>
  <hyperlinks>
    <hyperlink ref="E2" r:id="rId1" xr:uid="{00000000-0004-0000-0000-000000000000}"/>
  </hyperlinks>
  <pageMargins left="0.7" right="0.7" top="0.75" bottom="0.75" header="0.511811023622047" footer="0.511811023622047"/>
  <pageSetup orientation="portrait" horizontalDpi="300" verticalDpi="3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7"/>
  <sheetViews>
    <sheetView topLeftCell="A2" zoomScaleNormal="100" workbookViewId="0"/>
  </sheetViews>
  <sheetFormatPr baseColWidth="10" defaultColWidth="8.6640625" defaultRowHeight="14" x14ac:dyDescent="0.2"/>
  <cols>
    <col min="1" max="1" width="40" style="8" customWidth="1"/>
    <col min="2" max="2" width="35.6640625" style="8" customWidth="1"/>
    <col min="3" max="3" width="21" style="8" customWidth="1"/>
    <col min="4" max="4" width="24.5" style="8" customWidth="1"/>
    <col min="5" max="16384" width="8.6640625" style="8"/>
  </cols>
  <sheetData>
    <row r="1" spans="1:5" s="9" customFormat="1" ht="69.75" customHeight="1" x14ac:dyDescent="0.2">
      <c r="B1" s="10" t="s">
        <v>0</v>
      </c>
    </row>
    <row r="2" spans="1:5" s="9" customFormat="1" ht="93" customHeight="1" x14ac:dyDescent="0.2">
      <c r="A2" s="11" t="s">
        <v>1</v>
      </c>
      <c r="B2" s="11" t="s">
        <v>2</v>
      </c>
      <c r="C2" s="11" t="s">
        <v>3</v>
      </c>
      <c r="D2" s="11" t="s">
        <v>4</v>
      </c>
      <c r="E2" s="12" t="s">
        <v>5</v>
      </c>
    </row>
    <row r="3" spans="1:5" s="9" customFormat="1" ht="30.75" customHeight="1" x14ac:dyDescent="0.2">
      <c r="A3" s="13" t="s">
        <v>6</v>
      </c>
      <c r="B3" s="14"/>
      <c r="C3" s="15"/>
      <c r="D3" s="16"/>
    </row>
    <row r="4" spans="1:5" s="17" customFormat="1" ht="24" customHeight="1" x14ac:dyDescent="0.2">
      <c r="A4" s="7" t="s">
        <v>7</v>
      </c>
      <c r="B4" s="7"/>
      <c r="C4" s="7"/>
    </row>
    <row r="5" spans="1:5" ht="18.75" customHeight="1" x14ac:dyDescent="0.2">
      <c r="A5" s="6" t="s">
        <v>8</v>
      </c>
      <c r="B5" s="6"/>
      <c r="C5" s="18" t="s">
        <v>9</v>
      </c>
    </row>
    <row r="6" spans="1:5" ht="15.75" customHeight="1" x14ac:dyDescent="0.2">
      <c r="A6" s="19" t="s">
        <v>10</v>
      </c>
      <c r="C6" s="20">
        <f>$C$28</f>
        <v>0</v>
      </c>
    </row>
    <row r="7" spans="1:5" ht="15.75" customHeight="1" x14ac:dyDescent="0.2">
      <c r="A7" s="21" t="s">
        <v>11</v>
      </c>
      <c r="C7" s="20">
        <f>C36</f>
        <v>0</v>
      </c>
    </row>
    <row r="8" spans="1:5" ht="15.75" customHeight="1" x14ac:dyDescent="0.2">
      <c r="A8" s="21" t="s">
        <v>12</v>
      </c>
      <c r="C8" s="20">
        <f>$C$46</f>
        <v>0</v>
      </c>
    </row>
    <row r="9" spans="1:5" ht="15.75" customHeight="1" x14ac:dyDescent="0.2">
      <c r="A9" s="21" t="s">
        <v>13</v>
      </c>
      <c r="C9" s="20">
        <f>$C$58</f>
        <v>0</v>
      </c>
    </row>
    <row r="10" spans="1:5" ht="15.75" customHeight="1" x14ac:dyDescent="0.2">
      <c r="A10" s="21" t="s">
        <v>14</v>
      </c>
      <c r="C10" s="20">
        <f>$C$67</f>
        <v>0</v>
      </c>
    </row>
    <row r="11" spans="1:5" ht="15.75" customHeight="1" x14ac:dyDescent="0.2">
      <c r="A11" s="21" t="s">
        <v>15</v>
      </c>
      <c r="C11" s="20">
        <f>$C$77</f>
        <v>0</v>
      </c>
    </row>
    <row r="12" spans="1:5" ht="15.75" customHeight="1" x14ac:dyDescent="0.2">
      <c r="A12" s="21" t="s">
        <v>16</v>
      </c>
      <c r="C12" s="20">
        <f>$C$87</f>
        <v>0</v>
      </c>
    </row>
    <row r="13" spans="1:5" ht="15.75" customHeight="1" x14ac:dyDescent="0.2">
      <c r="A13" s="21" t="s">
        <v>17</v>
      </c>
      <c r="C13" s="20">
        <f>$C$98</f>
        <v>0</v>
      </c>
    </row>
    <row r="14" spans="1:5" ht="15.75" customHeight="1" x14ac:dyDescent="0.2">
      <c r="A14" s="21" t="s">
        <v>18</v>
      </c>
      <c r="C14" s="20">
        <f>$C$108</f>
        <v>0</v>
      </c>
    </row>
    <row r="15" spans="1:5" ht="15.75" customHeight="1" x14ac:dyDescent="0.2">
      <c r="A15" s="21" t="s">
        <v>19</v>
      </c>
      <c r="C15" s="20">
        <f>$C$118</f>
        <v>0</v>
      </c>
    </row>
    <row r="16" spans="1:5" ht="15.75" customHeight="1" x14ac:dyDescent="0.2">
      <c r="A16" s="21" t="s">
        <v>20</v>
      </c>
      <c r="C16" s="20">
        <f>$C$127</f>
        <v>0</v>
      </c>
    </row>
    <row r="17" spans="1:5" ht="15.75" customHeight="1" x14ac:dyDescent="0.2">
      <c r="A17" s="21" t="s">
        <v>21</v>
      </c>
      <c r="C17" s="20">
        <f>$C$137</f>
        <v>0</v>
      </c>
    </row>
    <row r="18" spans="1:5" ht="15" x14ac:dyDescent="0.2">
      <c r="C18" s="22">
        <f>SUM(C6:C17)/12</f>
        <v>0</v>
      </c>
      <c r="D18" s="23" t="s">
        <v>22</v>
      </c>
    </row>
    <row r="19" spans="1:5" x14ac:dyDescent="0.2">
      <c r="C19" s="24"/>
    </row>
    <row r="20" spans="1:5" s="17" customFormat="1" ht="24" customHeight="1" x14ac:dyDescent="0.2">
      <c r="A20" s="5" t="s">
        <v>23</v>
      </c>
      <c r="B20" s="5"/>
      <c r="C20" s="5"/>
    </row>
    <row r="21" spans="1:5" ht="21" customHeight="1" x14ac:dyDescent="0.2">
      <c r="A21" s="25" t="s">
        <v>10</v>
      </c>
      <c r="B21" s="26"/>
      <c r="C21" s="26"/>
    </row>
    <row r="22" spans="1:5" ht="102.75" customHeight="1" x14ac:dyDescent="0.2">
      <c r="A22" s="4" t="s">
        <v>24</v>
      </c>
      <c r="B22" s="4"/>
      <c r="C22" s="4"/>
    </row>
    <row r="23" spans="1:5" ht="31.5" customHeight="1" x14ac:dyDescent="0.2">
      <c r="A23" s="27" t="s">
        <v>25</v>
      </c>
      <c r="B23" s="27" t="s">
        <v>26</v>
      </c>
      <c r="C23" s="28" t="s">
        <v>27</v>
      </c>
      <c r="D23" s="29"/>
    </row>
    <row r="24" spans="1:5" ht="153.75" customHeight="1" x14ac:dyDescent="0.2">
      <c r="A24" s="30" t="s">
        <v>28</v>
      </c>
      <c r="B24" s="31" t="s">
        <v>29</v>
      </c>
      <c r="C24" s="32"/>
    </row>
    <row r="25" spans="1:5" ht="63.75" customHeight="1" x14ac:dyDescent="0.2">
      <c r="A25" s="30" t="s">
        <v>30</v>
      </c>
      <c r="B25" s="31" t="s">
        <v>31</v>
      </c>
      <c r="C25" s="32"/>
    </row>
    <row r="26" spans="1:5" ht="120.75" customHeight="1" x14ac:dyDescent="0.2">
      <c r="A26" s="30" t="s">
        <v>32</v>
      </c>
      <c r="B26" s="31" t="s">
        <v>33</v>
      </c>
      <c r="C26" s="32"/>
    </row>
    <row r="27" spans="1:5" ht="79.5" customHeight="1" x14ac:dyDescent="0.2">
      <c r="A27" s="30" t="s">
        <v>34</v>
      </c>
      <c r="B27" s="31" t="s">
        <v>35</v>
      </c>
      <c r="C27" s="32"/>
    </row>
    <row r="28" spans="1:5" x14ac:dyDescent="0.2">
      <c r="C28" s="33">
        <f>SUM(C24:C27)/4</f>
        <v>0</v>
      </c>
    </row>
    <row r="30" spans="1:5" ht="21" customHeight="1" x14ac:dyDescent="0.2">
      <c r="A30" s="25" t="s">
        <v>11</v>
      </c>
      <c r="B30" s="34"/>
      <c r="C30" s="34"/>
    </row>
    <row r="31" spans="1:5" ht="39" customHeight="1" x14ac:dyDescent="0.2">
      <c r="A31" s="3" t="s">
        <v>36</v>
      </c>
      <c r="B31" s="3"/>
      <c r="C31" s="3"/>
      <c r="D31" s="2" t="s">
        <v>37</v>
      </c>
      <c r="E31" s="2"/>
    </row>
    <row r="32" spans="1:5" s="29" customFormat="1" ht="36.75" customHeight="1" x14ac:dyDescent="0.2">
      <c r="A32" s="27" t="s">
        <v>25</v>
      </c>
      <c r="B32" s="27" t="s">
        <v>26</v>
      </c>
      <c r="C32" s="28" t="s">
        <v>27</v>
      </c>
    </row>
    <row r="33" spans="1:4" s="29" customFormat="1" ht="96" customHeight="1" x14ac:dyDescent="0.2">
      <c r="A33" s="36" t="s">
        <v>38</v>
      </c>
      <c r="B33" s="37" t="s">
        <v>39</v>
      </c>
      <c r="C33" s="32"/>
      <c r="D33" s="38"/>
    </row>
    <row r="34" spans="1:4" ht="96" customHeight="1" x14ac:dyDescent="0.2">
      <c r="A34" s="36" t="s">
        <v>40</v>
      </c>
      <c r="B34" s="37" t="s">
        <v>41</v>
      </c>
      <c r="C34" s="32"/>
    </row>
    <row r="35" spans="1:4" ht="159.75" customHeight="1" x14ac:dyDescent="0.2">
      <c r="A35" s="36" t="s">
        <v>42</v>
      </c>
      <c r="B35" s="37" t="s">
        <v>43</v>
      </c>
      <c r="C35" s="32"/>
    </row>
    <row r="36" spans="1:4" x14ac:dyDescent="0.2">
      <c r="A36" s="35"/>
      <c r="B36" s="39"/>
      <c r="C36" s="40">
        <f>SUM(C33:C35)/3</f>
        <v>0</v>
      </c>
    </row>
    <row r="37" spans="1:4" x14ac:dyDescent="0.2">
      <c r="A37" s="41"/>
    </row>
    <row r="38" spans="1:4" ht="30" customHeight="1" x14ac:dyDescent="0.2">
      <c r="A38" s="25" t="s">
        <v>12</v>
      </c>
      <c r="B38" s="34"/>
      <c r="C38" s="34"/>
    </row>
    <row r="39" spans="1:4" ht="36" customHeight="1" x14ac:dyDescent="0.2">
      <c r="A39" s="1" t="s">
        <v>44</v>
      </c>
      <c r="B39" s="1"/>
      <c r="C39" s="1"/>
    </row>
    <row r="40" spans="1:4" s="29" customFormat="1" ht="30.75" customHeight="1" x14ac:dyDescent="0.2">
      <c r="A40" s="27" t="s">
        <v>25</v>
      </c>
      <c r="B40" s="27" t="s">
        <v>26</v>
      </c>
      <c r="C40" s="28" t="s">
        <v>27</v>
      </c>
    </row>
    <row r="41" spans="1:4" ht="96" customHeight="1" x14ac:dyDescent="0.2">
      <c r="A41" s="36" t="s">
        <v>45</v>
      </c>
      <c r="B41" s="37" t="s">
        <v>46</v>
      </c>
      <c r="C41" s="32"/>
    </row>
    <row r="42" spans="1:4" ht="96" customHeight="1" x14ac:dyDescent="0.2">
      <c r="A42" s="36" t="s">
        <v>47</v>
      </c>
      <c r="B42" s="37" t="s">
        <v>48</v>
      </c>
      <c r="C42" s="32"/>
    </row>
    <row r="43" spans="1:4" ht="79.5" customHeight="1" x14ac:dyDescent="0.2">
      <c r="A43" s="36" t="s">
        <v>49</v>
      </c>
      <c r="B43" s="37" t="s">
        <v>50</v>
      </c>
      <c r="C43" s="32"/>
    </row>
    <row r="44" spans="1:4" ht="144" customHeight="1" x14ac:dyDescent="0.2">
      <c r="A44" s="36" t="s">
        <v>51</v>
      </c>
      <c r="B44" s="37" t="s">
        <v>52</v>
      </c>
      <c r="C44" s="32"/>
    </row>
    <row r="45" spans="1:4" ht="63.75" customHeight="1" x14ac:dyDescent="0.2">
      <c r="A45" s="36" t="s">
        <v>53</v>
      </c>
      <c r="B45" s="37" t="s">
        <v>54</v>
      </c>
      <c r="C45" s="32"/>
    </row>
    <row r="46" spans="1:4" x14ac:dyDescent="0.2">
      <c r="C46" s="33">
        <f>SUM(C41:C45)/5</f>
        <v>0</v>
      </c>
    </row>
    <row r="47" spans="1:4" x14ac:dyDescent="0.2">
      <c r="A47" s="35"/>
      <c r="B47" s="39"/>
    </row>
    <row r="49" spans="1:3" ht="21" customHeight="1" x14ac:dyDescent="0.2">
      <c r="A49" s="25" t="s">
        <v>13</v>
      </c>
      <c r="B49" s="34"/>
      <c r="C49" s="34"/>
    </row>
    <row r="50" spans="1:3" ht="51.75" customHeight="1" x14ac:dyDescent="0.2">
      <c r="A50" s="1" t="s">
        <v>55</v>
      </c>
      <c r="B50" s="1"/>
      <c r="C50" s="1"/>
    </row>
    <row r="51" spans="1:3" s="29" customFormat="1" ht="31.5" customHeight="1" x14ac:dyDescent="0.2">
      <c r="A51" s="27" t="s">
        <v>25</v>
      </c>
      <c r="B51" s="27" t="s">
        <v>26</v>
      </c>
      <c r="C51" s="28" t="s">
        <v>27</v>
      </c>
    </row>
    <row r="52" spans="1:3" ht="96" customHeight="1" x14ac:dyDescent="0.2">
      <c r="A52" s="36" t="s">
        <v>56</v>
      </c>
      <c r="B52" s="37" t="s">
        <v>57</v>
      </c>
      <c r="C52" s="32"/>
    </row>
    <row r="53" spans="1:3" ht="63.75" customHeight="1" x14ac:dyDescent="0.2">
      <c r="A53" s="36" t="s">
        <v>58</v>
      </c>
      <c r="B53" s="37" t="s">
        <v>59</v>
      </c>
      <c r="C53" s="32"/>
    </row>
    <row r="54" spans="1:3" ht="96" customHeight="1" x14ac:dyDescent="0.2">
      <c r="A54" s="36" t="s">
        <v>60</v>
      </c>
      <c r="B54" s="37" t="s">
        <v>61</v>
      </c>
      <c r="C54" s="32"/>
    </row>
    <row r="55" spans="1:3" ht="48" customHeight="1" x14ac:dyDescent="0.2">
      <c r="A55" s="36" t="s">
        <v>62</v>
      </c>
      <c r="B55" s="37" t="s">
        <v>63</v>
      </c>
      <c r="C55" s="32"/>
    </row>
    <row r="56" spans="1:3" ht="55.5" customHeight="1" x14ac:dyDescent="0.2">
      <c r="A56" s="36" t="s">
        <v>64</v>
      </c>
      <c r="B56" s="37" t="s">
        <v>65</v>
      </c>
      <c r="C56" s="32"/>
    </row>
    <row r="57" spans="1:3" ht="144" customHeight="1" x14ac:dyDescent="0.2">
      <c r="A57" s="36" t="s">
        <v>66</v>
      </c>
      <c r="B57" s="37" t="s">
        <v>67</v>
      </c>
      <c r="C57" s="32"/>
    </row>
    <row r="58" spans="1:3" x14ac:dyDescent="0.2">
      <c r="C58" s="33">
        <f>SUM(C52:C57)/6</f>
        <v>0</v>
      </c>
    </row>
    <row r="59" spans="1:3" x14ac:dyDescent="0.2">
      <c r="A59" s="41"/>
    </row>
    <row r="60" spans="1:3" ht="21" customHeight="1" x14ac:dyDescent="0.2">
      <c r="A60" s="25" t="s">
        <v>14</v>
      </c>
      <c r="B60" s="34"/>
      <c r="C60" s="34"/>
    </row>
    <row r="61" spans="1:3" ht="66.75" customHeight="1" x14ac:dyDescent="0.2">
      <c r="A61" s="1" t="s">
        <v>68</v>
      </c>
      <c r="B61" s="1"/>
      <c r="C61" s="1"/>
    </row>
    <row r="62" spans="1:3" s="29" customFormat="1" ht="31.5" customHeight="1" x14ac:dyDescent="0.2">
      <c r="A62" s="27" t="s">
        <v>25</v>
      </c>
      <c r="B62" s="27" t="s">
        <v>26</v>
      </c>
      <c r="C62" s="28" t="s">
        <v>27</v>
      </c>
    </row>
    <row r="63" spans="1:3" ht="114" customHeight="1" x14ac:dyDescent="0.2">
      <c r="A63" s="36" t="s">
        <v>69</v>
      </c>
      <c r="B63" s="37" t="s">
        <v>70</v>
      </c>
      <c r="C63" s="32"/>
    </row>
    <row r="64" spans="1:3" ht="79.5" customHeight="1" x14ac:dyDescent="0.2">
      <c r="A64" s="36" t="s">
        <v>71</v>
      </c>
      <c r="B64" s="37" t="s">
        <v>72</v>
      </c>
      <c r="C64" s="32"/>
    </row>
    <row r="65" spans="1:3" ht="72.75" customHeight="1" x14ac:dyDescent="0.2">
      <c r="A65" s="36" t="s">
        <v>73</v>
      </c>
      <c r="B65" s="37" t="s">
        <v>74</v>
      </c>
      <c r="C65" s="32"/>
    </row>
    <row r="66" spans="1:3" ht="159.75" customHeight="1" x14ac:dyDescent="0.2">
      <c r="A66" s="36" t="s">
        <v>75</v>
      </c>
      <c r="B66" s="37" t="s">
        <v>76</v>
      </c>
      <c r="C66" s="32"/>
    </row>
    <row r="67" spans="1:3" x14ac:dyDescent="0.2">
      <c r="A67" s="35"/>
      <c r="B67" s="39"/>
      <c r="C67" s="33">
        <f>SUM(C63:C66)/4</f>
        <v>0</v>
      </c>
    </row>
    <row r="68" spans="1:3" x14ac:dyDescent="0.2">
      <c r="A68" s="41"/>
    </row>
    <row r="69" spans="1:3" ht="21" customHeight="1" x14ac:dyDescent="0.2">
      <c r="A69" s="25" t="s">
        <v>15</v>
      </c>
      <c r="B69" s="34"/>
      <c r="C69" s="34"/>
    </row>
    <row r="70" spans="1:3" ht="31.5" customHeight="1" x14ac:dyDescent="0.2">
      <c r="A70" s="1" t="s">
        <v>77</v>
      </c>
      <c r="B70" s="1"/>
      <c r="C70" s="1"/>
    </row>
    <row r="71" spans="1:3" s="29" customFormat="1" ht="31.5" customHeight="1" x14ac:dyDescent="0.2">
      <c r="A71" s="27" t="s">
        <v>25</v>
      </c>
      <c r="B71" s="27" t="s">
        <v>26</v>
      </c>
      <c r="C71" s="28" t="s">
        <v>27</v>
      </c>
    </row>
    <row r="72" spans="1:3" ht="96" customHeight="1" x14ac:dyDescent="0.2">
      <c r="A72" s="36" t="s">
        <v>78</v>
      </c>
      <c r="B72" s="37" t="s">
        <v>79</v>
      </c>
      <c r="C72" s="32"/>
    </row>
    <row r="73" spans="1:3" ht="79.5" customHeight="1" x14ac:dyDescent="0.2">
      <c r="A73" s="36" t="s">
        <v>80</v>
      </c>
      <c r="B73" s="37" t="s">
        <v>81</v>
      </c>
      <c r="C73" s="32"/>
    </row>
    <row r="74" spans="1:3" ht="48" customHeight="1" x14ac:dyDescent="0.2">
      <c r="A74" s="36" t="s">
        <v>82</v>
      </c>
      <c r="B74" s="37" t="s">
        <v>83</v>
      </c>
      <c r="C74" s="32"/>
    </row>
    <row r="75" spans="1:3" ht="79.5" customHeight="1" x14ac:dyDescent="0.2">
      <c r="A75" s="36" t="s">
        <v>84</v>
      </c>
      <c r="B75" s="37" t="s">
        <v>85</v>
      </c>
      <c r="C75" s="32"/>
    </row>
    <row r="76" spans="1:3" ht="111.75" customHeight="1" x14ac:dyDescent="0.2">
      <c r="A76" s="36" t="s">
        <v>86</v>
      </c>
      <c r="B76" s="37" t="s">
        <v>87</v>
      </c>
      <c r="C76" s="32"/>
    </row>
    <row r="77" spans="1:3" x14ac:dyDescent="0.2">
      <c r="A77" s="35"/>
      <c r="B77" s="39"/>
      <c r="C77" s="33">
        <f>SUM(C72:C76)/5</f>
        <v>0</v>
      </c>
    </row>
    <row r="78" spans="1:3" x14ac:dyDescent="0.2">
      <c r="A78" s="41"/>
    </row>
    <row r="79" spans="1:3" ht="21" customHeight="1" x14ac:dyDescent="0.2">
      <c r="A79" s="25" t="s">
        <v>16</v>
      </c>
      <c r="B79" s="34"/>
      <c r="C79" s="34"/>
    </row>
    <row r="80" spans="1:3" ht="31.5" customHeight="1" x14ac:dyDescent="0.2">
      <c r="A80" s="1" t="s">
        <v>88</v>
      </c>
      <c r="B80" s="1"/>
      <c r="C80" s="1"/>
    </row>
    <row r="81" spans="1:3" s="29" customFormat="1" ht="31.5" customHeight="1" x14ac:dyDescent="0.2">
      <c r="A81" s="27" t="s">
        <v>25</v>
      </c>
      <c r="B81" s="27" t="s">
        <v>26</v>
      </c>
      <c r="C81" s="28" t="s">
        <v>27</v>
      </c>
    </row>
    <row r="82" spans="1:3" s="29" customFormat="1" ht="111.75" customHeight="1" x14ac:dyDescent="0.2">
      <c r="A82" s="36" t="s">
        <v>89</v>
      </c>
      <c r="B82" s="37" t="s">
        <v>90</v>
      </c>
      <c r="C82" s="32"/>
    </row>
    <row r="83" spans="1:3" ht="79.5" customHeight="1" x14ac:dyDescent="0.2">
      <c r="A83" s="36" t="s">
        <v>91</v>
      </c>
      <c r="B83" s="37" t="s">
        <v>92</v>
      </c>
      <c r="C83" s="32"/>
    </row>
    <row r="84" spans="1:3" ht="63.75" customHeight="1" x14ac:dyDescent="0.2">
      <c r="A84" s="36" t="s">
        <v>93</v>
      </c>
      <c r="B84" s="37" t="s">
        <v>94</v>
      </c>
      <c r="C84" s="32"/>
    </row>
    <row r="85" spans="1:3" ht="127.5" customHeight="1" x14ac:dyDescent="0.2">
      <c r="A85" s="36" t="s">
        <v>95</v>
      </c>
      <c r="B85" s="37" t="s">
        <v>96</v>
      </c>
      <c r="C85" s="32"/>
    </row>
    <row r="86" spans="1:3" ht="127.5" customHeight="1" x14ac:dyDescent="0.2">
      <c r="A86" s="36" t="s">
        <v>97</v>
      </c>
      <c r="B86" s="37" t="s">
        <v>98</v>
      </c>
      <c r="C86" s="32"/>
    </row>
    <row r="87" spans="1:3" x14ac:dyDescent="0.2">
      <c r="A87" s="42"/>
      <c r="B87" s="43"/>
      <c r="C87" s="40">
        <f>SUM(C82:C86)/5</f>
        <v>0</v>
      </c>
    </row>
    <row r="88" spans="1:3" x14ac:dyDescent="0.2">
      <c r="A88" s="41"/>
    </row>
    <row r="89" spans="1:3" ht="21" customHeight="1" x14ac:dyDescent="0.2">
      <c r="A89" s="25" t="s">
        <v>17</v>
      </c>
      <c r="B89" s="34"/>
      <c r="C89" s="34"/>
    </row>
    <row r="90" spans="1:3" ht="48" customHeight="1" x14ac:dyDescent="0.2">
      <c r="A90" s="1" t="s">
        <v>99</v>
      </c>
      <c r="B90" s="1"/>
      <c r="C90" s="1"/>
    </row>
    <row r="91" spans="1:3" s="29" customFormat="1" ht="31.5" customHeight="1" x14ac:dyDescent="0.2">
      <c r="A91" s="27" t="s">
        <v>25</v>
      </c>
      <c r="B91" s="27" t="s">
        <v>26</v>
      </c>
      <c r="C91" s="28" t="s">
        <v>27</v>
      </c>
    </row>
    <row r="92" spans="1:3" ht="79.5" customHeight="1" x14ac:dyDescent="0.2">
      <c r="A92" s="36" t="s">
        <v>100</v>
      </c>
      <c r="B92" s="37" t="s">
        <v>101</v>
      </c>
      <c r="C92" s="32"/>
    </row>
    <row r="93" spans="1:3" ht="106.5" customHeight="1" x14ac:dyDescent="0.2">
      <c r="A93" s="36" t="s">
        <v>102</v>
      </c>
      <c r="B93" s="37" t="s">
        <v>103</v>
      </c>
      <c r="C93" s="32"/>
    </row>
    <row r="94" spans="1:3" ht="96" customHeight="1" x14ac:dyDescent="0.2">
      <c r="A94" s="36" t="s">
        <v>104</v>
      </c>
      <c r="B94" s="37" t="s">
        <v>105</v>
      </c>
      <c r="C94" s="32"/>
    </row>
    <row r="95" spans="1:3" ht="48" customHeight="1" x14ac:dyDescent="0.2">
      <c r="A95" s="36" t="s">
        <v>106</v>
      </c>
      <c r="B95" s="37" t="s">
        <v>107</v>
      </c>
      <c r="C95" s="32"/>
    </row>
    <row r="96" spans="1:3" ht="31.5" customHeight="1" x14ac:dyDescent="0.2">
      <c r="A96" s="36" t="s">
        <v>108</v>
      </c>
      <c r="B96" s="37" t="s">
        <v>109</v>
      </c>
      <c r="C96" s="32"/>
    </row>
    <row r="97" spans="1:3" ht="111.75" customHeight="1" x14ac:dyDescent="0.2">
      <c r="A97" s="36" t="s">
        <v>110</v>
      </c>
      <c r="B97" s="37" t="s">
        <v>111</v>
      </c>
      <c r="C97" s="32"/>
    </row>
    <row r="98" spans="1:3" x14ac:dyDescent="0.2">
      <c r="A98" s="42"/>
      <c r="B98" s="43"/>
      <c r="C98" s="40">
        <f>SUM(C92:C97)/6</f>
        <v>0</v>
      </c>
    </row>
    <row r="99" spans="1:3" x14ac:dyDescent="0.2">
      <c r="A99" s="41"/>
    </row>
    <row r="100" spans="1:3" ht="21" customHeight="1" x14ac:dyDescent="0.2">
      <c r="A100" s="25" t="s">
        <v>18</v>
      </c>
      <c r="B100" s="34"/>
      <c r="C100" s="34"/>
    </row>
    <row r="101" spans="1:3" ht="33" customHeight="1" x14ac:dyDescent="0.2">
      <c r="A101" s="1" t="s">
        <v>112</v>
      </c>
      <c r="B101" s="1"/>
      <c r="C101" s="1"/>
    </row>
    <row r="102" spans="1:3" s="29" customFormat="1" ht="31.5" customHeight="1" x14ac:dyDescent="0.2">
      <c r="A102" s="27" t="s">
        <v>25</v>
      </c>
      <c r="B102" s="27" t="s">
        <v>26</v>
      </c>
      <c r="C102" s="28" t="s">
        <v>27</v>
      </c>
    </row>
    <row r="103" spans="1:3" s="29" customFormat="1" ht="79.5" customHeight="1" x14ac:dyDescent="0.2">
      <c r="A103" s="36" t="s">
        <v>113</v>
      </c>
      <c r="B103" s="37" t="s">
        <v>114</v>
      </c>
      <c r="C103" s="32"/>
    </row>
    <row r="104" spans="1:3" ht="63.75" customHeight="1" x14ac:dyDescent="0.2">
      <c r="A104" s="36" t="s">
        <v>115</v>
      </c>
      <c r="B104" s="37" t="s">
        <v>116</v>
      </c>
      <c r="C104" s="32"/>
    </row>
    <row r="105" spans="1:3" ht="63.75" customHeight="1" x14ac:dyDescent="0.2">
      <c r="A105" s="36" t="s">
        <v>117</v>
      </c>
      <c r="B105" s="37" t="s">
        <v>118</v>
      </c>
      <c r="C105" s="32"/>
    </row>
    <row r="106" spans="1:3" ht="144" customHeight="1" x14ac:dyDescent="0.2">
      <c r="A106" s="36" t="s">
        <v>119</v>
      </c>
      <c r="B106" s="37" t="s">
        <v>120</v>
      </c>
      <c r="C106" s="32"/>
    </row>
    <row r="107" spans="1:3" ht="96" customHeight="1" x14ac:dyDescent="0.2">
      <c r="A107" s="36" t="s">
        <v>121</v>
      </c>
      <c r="B107" s="37" t="s">
        <v>122</v>
      </c>
      <c r="C107" s="32"/>
    </row>
    <row r="108" spans="1:3" x14ac:dyDescent="0.2">
      <c r="A108" s="35"/>
      <c r="B108" s="39"/>
      <c r="C108" s="33">
        <f>SUM(C103:C107)/5</f>
        <v>0</v>
      </c>
    </row>
    <row r="109" spans="1:3" x14ac:dyDescent="0.2">
      <c r="A109" s="41"/>
    </row>
    <row r="110" spans="1:3" ht="21" customHeight="1" x14ac:dyDescent="0.2">
      <c r="A110" s="25" t="s">
        <v>19</v>
      </c>
      <c r="B110" s="34"/>
      <c r="C110" s="34"/>
    </row>
    <row r="111" spans="1:3" ht="93.75" customHeight="1" x14ac:dyDescent="0.2">
      <c r="A111" s="1" t="s">
        <v>123</v>
      </c>
      <c r="B111" s="1"/>
      <c r="C111" s="1"/>
    </row>
    <row r="112" spans="1:3" s="29" customFormat="1" ht="31.5" customHeight="1" x14ac:dyDescent="0.2">
      <c r="A112" s="27" t="s">
        <v>25</v>
      </c>
      <c r="B112" s="27" t="s">
        <v>26</v>
      </c>
      <c r="C112" s="28" t="s">
        <v>27</v>
      </c>
    </row>
    <row r="113" spans="1:3" ht="111.75" customHeight="1" x14ac:dyDescent="0.2">
      <c r="A113" s="36" t="s">
        <v>124</v>
      </c>
      <c r="B113" s="37" t="s">
        <v>125</v>
      </c>
      <c r="C113" s="32"/>
    </row>
    <row r="114" spans="1:3" ht="79.5" customHeight="1" x14ac:dyDescent="0.2">
      <c r="A114" s="36" t="s">
        <v>126</v>
      </c>
      <c r="B114" s="37" t="s">
        <v>127</v>
      </c>
      <c r="C114" s="32"/>
    </row>
    <row r="115" spans="1:3" ht="31.5" customHeight="1" x14ac:dyDescent="0.2">
      <c r="A115" s="36" t="s">
        <v>128</v>
      </c>
      <c r="B115" s="37" t="s">
        <v>129</v>
      </c>
      <c r="C115" s="32"/>
    </row>
    <row r="116" spans="1:3" ht="79.5" customHeight="1" x14ac:dyDescent="0.2">
      <c r="A116" s="36" t="s">
        <v>130</v>
      </c>
      <c r="B116" s="37" t="s">
        <v>131</v>
      </c>
      <c r="C116" s="32"/>
    </row>
    <row r="117" spans="1:3" ht="127.5" customHeight="1" x14ac:dyDescent="0.2">
      <c r="A117" s="36" t="s">
        <v>132</v>
      </c>
      <c r="B117" s="37" t="s">
        <v>133</v>
      </c>
      <c r="C117" s="32"/>
    </row>
    <row r="118" spans="1:3" x14ac:dyDescent="0.2">
      <c r="A118" s="35"/>
      <c r="B118" s="39"/>
      <c r="C118" s="33">
        <f>SUM(C113:C117)/5</f>
        <v>0</v>
      </c>
    </row>
    <row r="120" spans="1:3" ht="21" customHeight="1" x14ac:dyDescent="0.2">
      <c r="A120" s="25" t="s">
        <v>20</v>
      </c>
      <c r="B120" s="34"/>
      <c r="C120" s="34"/>
    </row>
    <row r="121" spans="1:3" ht="49.5" customHeight="1" x14ac:dyDescent="0.2">
      <c r="A121" s="1" t="s">
        <v>134</v>
      </c>
      <c r="B121" s="1"/>
      <c r="C121" s="1"/>
    </row>
    <row r="122" spans="1:3" s="29" customFormat="1" ht="31.5" customHeight="1" x14ac:dyDescent="0.2">
      <c r="A122" s="27" t="s">
        <v>25</v>
      </c>
      <c r="B122" s="27" t="s">
        <v>26</v>
      </c>
      <c r="C122" s="28" t="s">
        <v>27</v>
      </c>
    </row>
    <row r="123" spans="1:3" s="29" customFormat="1" ht="127.5" customHeight="1" x14ac:dyDescent="0.2">
      <c r="A123" s="36" t="s">
        <v>135</v>
      </c>
      <c r="B123" s="37" t="s">
        <v>136</v>
      </c>
      <c r="C123" s="32"/>
    </row>
    <row r="124" spans="1:3" s="29" customFormat="1" ht="96" customHeight="1" x14ac:dyDescent="0.2">
      <c r="A124" s="36" t="s">
        <v>137</v>
      </c>
      <c r="B124" s="37" t="s">
        <v>138</v>
      </c>
      <c r="C124" s="32"/>
    </row>
    <row r="125" spans="1:3" s="29" customFormat="1" ht="79.5" customHeight="1" x14ac:dyDescent="0.2">
      <c r="A125" s="36" t="s">
        <v>139</v>
      </c>
      <c r="B125" s="37" t="s">
        <v>140</v>
      </c>
      <c r="C125" s="32"/>
    </row>
    <row r="126" spans="1:3" ht="48" customHeight="1" x14ac:dyDescent="0.2">
      <c r="A126" s="36" t="s">
        <v>141</v>
      </c>
      <c r="B126" s="37" t="s">
        <v>142</v>
      </c>
      <c r="C126" s="32"/>
    </row>
    <row r="127" spans="1:3" x14ac:dyDescent="0.2">
      <c r="A127" s="35"/>
      <c r="B127" s="39"/>
      <c r="C127" s="33">
        <f>SUM(C123:C126)/4</f>
        <v>0</v>
      </c>
    </row>
    <row r="128" spans="1:3" x14ac:dyDescent="0.2">
      <c r="A128" s="41"/>
    </row>
    <row r="129" spans="1:3" ht="21" customHeight="1" x14ac:dyDescent="0.2">
      <c r="A129" s="25" t="s">
        <v>21</v>
      </c>
      <c r="B129" s="34"/>
      <c r="C129" s="34"/>
    </row>
    <row r="130" spans="1:3" ht="48" customHeight="1" x14ac:dyDescent="0.2">
      <c r="A130" s="1" t="s">
        <v>143</v>
      </c>
      <c r="B130" s="1"/>
      <c r="C130" s="1"/>
    </row>
    <row r="131" spans="1:3" s="29" customFormat="1" ht="31.5" customHeight="1" x14ac:dyDescent="0.2">
      <c r="A131" s="27" t="s">
        <v>25</v>
      </c>
      <c r="B131" s="27" t="s">
        <v>26</v>
      </c>
      <c r="C131" s="28" t="s">
        <v>27</v>
      </c>
    </row>
    <row r="132" spans="1:3" ht="111.75" customHeight="1" x14ac:dyDescent="0.2">
      <c r="A132" s="36" t="s">
        <v>144</v>
      </c>
      <c r="B132" s="37" t="s">
        <v>145</v>
      </c>
      <c r="C132" s="44"/>
    </row>
    <row r="133" spans="1:3" ht="96" customHeight="1" x14ac:dyDescent="0.2">
      <c r="A133" s="36" t="s">
        <v>146</v>
      </c>
      <c r="B133" s="37" t="s">
        <v>147</v>
      </c>
      <c r="C133" s="44"/>
    </row>
    <row r="134" spans="1:3" ht="96" customHeight="1" x14ac:dyDescent="0.2">
      <c r="A134" s="36" t="s">
        <v>148</v>
      </c>
      <c r="B134" s="37" t="s">
        <v>149</v>
      </c>
      <c r="C134" s="44"/>
    </row>
    <row r="135" spans="1:3" ht="79.5" customHeight="1" x14ac:dyDescent="0.2">
      <c r="A135" s="36" t="s">
        <v>150</v>
      </c>
      <c r="B135" s="37" t="s">
        <v>151</v>
      </c>
      <c r="C135" s="44"/>
    </row>
    <row r="136" spans="1:3" ht="96" customHeight="1" x14ac:dyDescent="0.2">
      <c r="A136" s="36" t="s">
        <v>152</v>
      </c>
      <c r="B136" s="37" t="s">
        <v>153</v>
      </c>
      <c r="C136" s="44"/>
    </row>
    <row r="137" spans="1:3" x14ac:dyDescent="0.2">
      <c r="C137" s="33">
        <f>SUM(C132:C136)/5</f>
        <v>0</v>
      </c>
    </row>
  </sheetData>
  <mergeCells count="16">
    <mergeCell ref="A130:C130"/>
    <mergeCell ref="A80:C80"/>
    <mergeCell ref="A90:C90"/>
    <mergeCell ref="A101:C101"/>
    <mergeCell ref="A111:C111"/>
    <mergeCell ref="A121:C121"/>
    <mergeCell ref="D31:E31"/>
    <mergeCell ref="A39:C39"/>
    <mergeCell ref="A50:C50"/>
    <mergeCell ref="A61:C61"/>
    <mergeCell ref="A70:C70"/>
    <mergeCell ref="A4:C4"/>
    <mergeCell ref="A5:B5"/>
    <mergeCell ref="A20:C20"/>
    <mergeCell ref="A22:C22"/>
    <mergeCell ref="A31:C31"/>
  </mergeCells>
  <dataValidations count="1">
    <dataValidation type="whole" allowBlank="1" showInputMessage="1" showErrorMessage="1" errorTitle="Invalid Score" error="Please enter a whole number from 0 to 5." promptTitle="Self-Ranking" prompt="0 = Low/Disagree, 5 = High/Agree" sqref="C24:C27 C33:C35 C41:C45 C52:C57 C63:C66 C72:C76 C82:C86 C92:C97 C103:C107 C113:C117 C123:C126 C132:C136" xr:uid="{00000000-0002-0000-0100-000000000000}">
      <formula1>0</formula1>
      <formula2>5</formula2>
    </dataValidation>
  </dataValidations>
  <hyperlinks>
    <hyperlink ref="E2" r:id="rId1" xr:uid="{00000000-0004-0000-0100-000000000000}"/>
  </hyperlinks>
  <pageMargins left="0.7" right="0.7" top="0.75" bottom="0.75" header="0.511811023622047" footer="0.511811023622047"/>
  <pageSetup orientation="portrait" horizontalDpi="300" verticalDpi="30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37"/>
  <sheetViews>
    <sheetView zoomScaleNormal="100" workbookViewId="0"/>
  </sheetViews>
  <sheetFormatPr baseColWidth="10" defaultColWidth="8.6640625" defaultRowHeight="14" x14ac:dyDescent="0.2"/>
  <cols>
    <col min="1" max="1" width="40" style="8" customWidth="1"/>
    <col min="2" max="2" width="35.6640625" style="8" customWidth="1"/>
    <col min="3" max="3" width="21" style="8" customWidth="1"/>
    <col min="4" max="4" width="24.5" style="8" customWidth="1"/>
    <col min="5" max="16384" width="8.6640625" style="8"/>
  </cols>
  <sheetData>
    <row r="1" spans="1:5" s="9" customFormat="1" ht="69.75" customHeight="1" x14ac:dyDescent="0.2">
      <c r="B1" s="10" t="s">
        <v>0</v>
      </c>
    </row>
    <row r="2" spans="1:5" s="9" customFormat="1" ht="93" customHeight="1" x14ac:dyDescent="0.2">
      <c r="A2" s="11" t="s">
        <v>1</v>
      </c>
      <c r="B2" s="11" t="s">
        <v>2</v>
      </c>
      <c r="C2" s="11" t="s">
        <v>3</v>
      </c>
      <c r="D2" s="11" t="s">
        <v>4</v>
      </c>
      <c r="E2" s="12" t="s">
        <v>5</v>
      </c>
    </row>
    <row r="3" spans="1:5" s="9" customFormat="1" ht="30.75" customHeight="1" x14ac:dyDescent="0.2">
      <c r="A3" s="13" t="s">
        <v>6</v>
      </c>
      <c r="B3" s="14"/>
      <c r="C3" s="15"/>
      <c r="D3" s="16"/>
    </row>
    <row r="4" spans="1:5" s="17" customFormat="1" ht="24" customHeight="1" x14ac:dyDescent="0.2">
      <c r="A4" s="7" t="s">
        <v>7</v>
      </c>
      <c r="B4" s="7"/>
      <c r="C4" s="7"/>
    </row>
    <row r="5" spans="1:5" ht="18.75" customHeight="1" x14ac:dyDescent="0.2">
      <c r="A5" s="6" t="s">
        <v>8</v>
      </c>
      <c r="B5" s="6"/>
      <c r="C5" s="18" t="s">
        <v>9</v>
      </c>
    </row>
    <row r="6" spans="1:5" ht="15.75" customHeight="1" x14ac:dyDescent="0.2">
      <c r="A6" s="19" t="s">
        <v>10</v>
      </c>
      <c r="C6" s="20">
        <f>$C$28</f>
        <v>0</v>
      </c>
    </row>
    <row r="7" spans="1:5" ht="15.75" customHeight="1" x14ac:dyDescent="0.2">
      <c r="A7" s="21" t="s">
        <v>11</v>
      </c>
      <c r="C7" s="20">
        <f>C36</f>
        <v>0</v>
      </c>
    </row>
    <row r="8" spans="1:5" ht="15.75" customHeight="1" x14ac:dyDescent="0.2">
      <c r="A8" s="21" t="s">
        <v>12</v>
      </c>
      <c r="C8" s="20">
        <f>$C$46</f>
        <v>0</v>
      </c>
    </row>
    <row r="9" spans="1:5" ht="15.75" customHeight="1" x14ac:dyDescent="0.2">
      <c r="A9" s="21" t="s">
        <v>13</v>
      </c>
      <c r="C9" s="20">
        <f>$C$58</f>
        <v>0</v>
      </c>
    </row>
    <row r="10" spans="1:5" ht="15.75" customHeight="1" x14ac:dyDescent="0.2">
      <c r="A10" s="21" t="s">
        <v>14</v>
      </c>
      <c r="C10" s="20">
        <f>$C$67</f>
        <v>0</v>
      </c>
    </row>
    <row r="11" spans="1:5" ht="15.75" customHeight="1" x14ac:dyDescent="0.2">
      <c r="A11" s="21" t="s">
        <v>15</v>
      </c>
      <c r="C11" s="20">
        <f>$C$77</f>
        <v>0</v>
      </c>
    </row>
    <row r="12" spans="1:5" ht="15.75" customHeight="1" x14ac:dyDescent="0.2">
      <c r="A12" s="21" t="s">
        <v>16</v>
      </c>
      <c r="C12" s="20">
        <f>$C$87</f>
        <v>0</v>
      </c>
    </row>
    <row r="13" spans="1:5" ht="15.75" customHeight="1" x14ac:dyDescent="0.2">
      <c r="A13" s="21" t="s">
        <v>17</v>
      </c>
      <c r="C13" s="20">
        <f>$C$98</f>
        <v>0</v>
      </c>
    </row>
    <row r="14" spans="1:5" ht="15.75" customHeight="1" x14ac:dyDescent="0.2">
      <c r="A14" s="21" t="s">
        <v>18</v>
      </c>
      <c r="C14" s="20">
        <f>$C$108</f>
        <v>0</v>
      </c>
    </row>
    <row r="15" spans="1:5" ht="15.75" customHeight="1" x14ac:dyDescent="0.2">
      <c r="A15" s="21" t="s">
        <v>19</v>
      </c>
      <c r="C15" s="20">
        <f>$C$118</f>
        <v>0</v>
      </c>
    </row>
    <row r="16" spans="1:5" ht="15.75" customHeight="1" x14ac:dyDescent="0.2">
      <c r="A16" s="21" t="s">
        <v>20</v>
      </c>
      <c r="C16" s="20">
        <f>$C$127</f>
        <v>0</v>
      </c>
    </row>
    <row r="17" spans="1:5" ht="15.75" customHeight="1" x14ac:dyDescent="0.2">
      <c r="A17" s="21" t="s">
        <v>21</v>
      </c>
      <c r="C17" s="20">
        <f>$C$137</f>
        <v>0</v>
      </c>
    </row>
    <row r="18" spans="1:5" ht="15" x14ac:dyDescent="0.2">
      <c r="C18" s="22">
        <f>SUM(C6:C17)/12</f>
        <v>0</v>
      </c>
      <c r="D18" s="23" t="s">
        <v>22</v>
      </c>
    </row>
    <row r="19" spans="1:5" x14ac:dyDescent="0.2">
      <c r="C19" s="24"/>
    </row>
    <row r="20" spans="1:5" s="17" customFormat="1" ht="24" customHeight="1" x14ac:dyDescent="0.2">
      <c r="A20" s="5" t="s">
        <v>23</v>
      </c>
      <c r="B20" s="5"/>
      <c r="C20" s="5"/>
    </row>
    <row r="21" spans="1:5" ht="21" customHeight="1" x14ac:dyDescent="0.2">
      <c r="A21" s="25" t="s">
        <v>10</v>
      </c>
      <c r="B21" s="26"/>
      <c r="C21" s="26"/>
    </row>
    <row r="22" spans="1:5" ht="102.75" customHeight="1" x14ac:dyDescent="0.2">
      <c r="A22" s="4" t="s">
        <v>24</v>
      </c>
      <c r="B22" s="4"/>
      <c r="C22" s="4"/>
    </row>
    <row r="23" spans="1:5" ht="31.5" customHeight="1" x14ac:dyDescent="0.2">
      <c r="A23" s="27" t="s">
        <v>25</v>
      </c>
      <c r="B23" s="27" t="s">
        <v>26</v>
      </c>
      <c r="C23" s="28" t="s">
        <v>27</v>
      </c>
      <c r="D23" s="29"/>
    </row>
    <row r="24" spans="1:5" ht="153.75" customHeight="1" x14ac:dyDescent="0.2">
      <c r="A24" s="30" t="s">
        <v>28</v>
      </c>
      <c r="B24" s="31" t="s">
        <v>29</v>
      </c>
      <c r="C24" s="32"/>
    </row>
    <row r="25" spans="1:5" ht="63.75" customHeight="1" x14ac:dyDescent="0.2">
      <c r="A25" s="30" t="s">
        <v>30</v>
      </c>
      <c r="B25" s="31" t="s">
        <v>31</v>
      </c>
      <c r="C25" s="32"/>
    </row>
    <row r="26" spans="1:5" ht="120.75" customHeight="1" x14ac:dyDescent="0.2">
      <c r="A26" s="30" t="s">
        <v>32</v>
      </c>
      <c r="B26" s="31" t="s">
        <v>33</v>
      </c>
      <c r="C26" s="32"/>
    </row>
    <row r="27" spans="1:5" ht="79.5" customHeight="1" x14ac:dyDescent="0.2">
      <c r="A27" s="30" t="s">
        <v>34</v>
      </c>
      <c r="B27" s="31" t="s">
        <v>35</v>
      </c>
      <c r="C27" s="32"/>
    </row>
    <row r="28" spans="1:5" x14ac:dyDescent="0.2">
      <c r="C28" s="33">
        <f>SUM(C24:C27)/4</f>
        <v>0</v>
      </c>
    </row>
    <row r="30" spans="1:5" ht="21" customHeight="1" x14ac:dyDescent="0.2">
      <c r="A30" s="25" t="s">
        <v>11</v>
      </c>
      <c r="B30" s="34"/>
      <c r="C30" s="34"/>
    </row>
    <row r="31" spans="1:5" ht="39" customHeight="1" x14ac:dyDescent="0.2">
      <c r="A31" s="3" t="s">
        <v>36</v>
      </c>
      <c r="B31" s="3"/>
      <c r="C31" s="3"/>
      <c r="D31" s="2" t="s">
        <v>37</v>
      </c>
      <c r="E31" s="2"/>
    </row>
    <row r="32" spans="1:5" s="29" customFormat="1" ht="36.75" customHeight="1" x14ac:dyDescent="0.2">
      <c r="A32" s="27" t="s">
        <v>25</v>
      </c>
      <c r="B32" s="27" t="s">
        <v>26</v>
      </c>
      <c r="C32" s="28" t="s">
        <v>27</v>
      </c>
    </row>
    <row r="33" spans="1:4" s="29" customFormat="1" ht="96" customHeight="1" x14ac:dyDescent="0.2">
      <c r="A33" s="36" t="s">
        <v>38</v>
      </c>
      <c r="B33" s="37" t="s">
        <v>39</v>
      </c>
      <c r="C33" s="32"/>
      <c r="D33" s="38"/>
    </row>
    <row r="34" spans="1:4" ht="96" customHeight="1" x14ac:dyDescent="0.2">
      <c r="A34" s="36" t="s">
        <v>40</v>
      </c>
      <c r="B34" s="37" t="s">
        <v>41</v>
      </c>
      <c r="C34" s="32"/>
    </row>
    <row r="35" spans="1:4" ht="159.75" customHeight="1" x14ac:dyDescent="0.2">
      <c r="A35" s="36" t="s">
        <v>42</v>
      </c>
      <c r="B35" s="37" t="s">
        <v>43</v>
      </c>
      <c r="C35" s="32"/>
    </row>
    <row r="36" spans="1:4" x14ac:dyDescent="0.2">
      <c r="A36" s="35"/>
      <c r="B36" s="39"/>
      <c r="C36" s="40">
        <f>SUM(C33:C35)/3</f>
        <v>0</v>
      </c>
    </row>
    <row r="37" spans="1:4" x14ac:dyDescent="0.2">
      <c r="A37" s="41"/>
    </row>
    <row r="38" spans="1:4" ht="30" customHeight="1" x14ac:dyDescent="0.2">
      <c r="A38" s="25" t="s">
        <v>12</v>
      </c>
      <c r="B38" s="34"/>
      <c r="C38" s="34"/>
    </row>
    <row r="39" spans="1:4" ht="36" customHeight="1" x14ac:dyDescent="0.2">
      <c r="A39" s="1" t="s">
        <v>44</v>
      </c>
      <c r="B39" s="1"/>
      <c r="C39" s="1"/>
    </row>
    <row r="40" spans="1:4" s="29" customFormat="1" ht="30.75" customHeight="1" x14ac:dyDescent="0.2">
      <c r="A40" s="27" t="s">
        <v>25</v>
      </c>
      <c r="B40" s="27" t="s">
        <v>26</v>
      </c>
      <c r="C40" s="28" t="s">
        <v>27</v>
      </c>
    </row>
    <row r="41" spans="1:4" ht="96" customHeight="1" x14ac:dyDescent="0.2">
      <c r="A41" s="36" t="s">
        <v>45</v>
      </c>
      <c r="B41" s="37" t="s">
        <v>46</v>
      </c>
      <c r="C41" s="32"/>
    </row>
    <row r="42" spans="1:4" ht="96" customHeight="1" x14ac:dyDescent="0.2">
      <c r="A42" s="36" t="s">
        <v>47</v>
      </c>
      <c r="B42" s="37" t="s">
        <v>48</v>
      </c>
      <c r="C42" s="32"/>
    </row>
    <row r="43" spans="1:4" ht="79.5" customHeight="1" x14ac:dyDescent="0.2">
      <c r="A43" s="36" t="s">
        <v>49</v>
      </c>
      <c r="B43" s="37" t="s">
        <v>50</v>
      </c>
      <c r="C43" s="32"/>
    </row>
    <row r="44" spans="1:4" ht="144" customHeight="1" x14ac:dyDescent="0.2">
      <c r="A44" s="36" t="s">
        <v>51</v>
      </c>
      <c r="B44" s="37" t="s">
        <v>52</v>
      </c>
      <c r="C44" s="32"/>
    </row>
    <row r="45" spans="1:4" ht="63.75" customHeight="1" x14ac:dyDescent="0.2">
      <c r="A45" s="36" t="s">
        <v>53</v>
      </c>
      <c r="B45" s="37" t="s">
        <v>54</v>
      </c>
      <c r="C45" s="32"/>
    </row>
    <row r="46" spans="1:4" x14ac:dyDescent="0.2">
      <c r="C46" s="33">
        <f>SUM(C41:C45)/5</f>
        <v>0</v>
      </c>
    </row>
    <row r="47" spans="1:4" x14ac:dyDescent="0.2">
      <c r="A47" s="35"/>
      <c r="B47" s="39"/>
    </row>
    <row r="49" spans="1:3" ht="21" customHeight="1" x14ac:dyDescent="0.2">
      <c r="A49" s="25" t="s">
        <v>13</v>
      </c>
      <c r="B49" s="34"/>
      <c r="C49" s="34"/>
    </row>
    <row r="50" spans="1:3" ht="51.75" customHeight="1" x14ac:dyDescent="0.2">
      <c r="A50" s="1" t="s">
        <v>55</v>
      </c>
      <c r="B50" s="1"/>
      <c r="C50" s="1"/>
    </row>
    <row r="51" spans="1:3" s="29" customFormat="1" ht="31.5" customHeight="1" x14ac:dyDescent="0.2">
      <c r="A51" s="27" t="s">
        <v>25</v>
      </c>
      <c r="B51" s="27" t="s">
        <v>26</v>
      </c>
      <c r="C51" s="28" t="s">
        <v>27</v>
      </c>
    </row>
    <row r="52" spans="1:3" ht="96" customHeight="1" x14ac:dyDescent="0.2">
      <c r="A52" s="36" t="s">
        <v>56</v>
      </c>
      <c r="B52" s="37" t="s">
        <v>57</v>
      </c>
      <c r="C52" s="32"/>
    </row>
    <row r="53" spans="1:3" ht="63.75" customHeight="1" x14ac:dyDescent="0.2">
      <c r="A53" s="36" t="s">
        <v>58</v>
      </c>
      <c r="B53" s="37" t="s">
        <v>59</v>
      </c>
      <c r="C53" s="32"/>
    </row>
    <row r="54" spans="1:3" ht="96" customHeight="1" x14ac:dyDescent="0.2">
      <c r="A54" s="36" t="s">
        <v>60</v>
      </c>
      <c r="B54" s="37" t="s">
        <v>61</v>
      </c>
      <c r="C54" s="32"/>
    </row>
    <row r="55" spans="1:3" ht="48" customHeight="1" x14ac:dyDescent="0.2">
      <c r="A55" s="36" t="s">
        <v>62</v>
      </c>
      <c r="B55" s="37" t="s">
        <v>63</v>
      </c>
      <c r="C55" s="32"/>
    </row>
    <row r="56" spans="1:3" ht="55.5" customHeight="1" x14ac:dyDescent="0.2">
      <c r="A56" s="36" t="s">
        <v>64</v>
      </c>
      <c r="B56" s="37" t="s">
        <v>65</v>
      </c>
      <c r="C56" s="32"/>
    </row>
    <row r="57" spans="1:3" ht="144" customHeight="1" x14ac:dyDescent="0.2">
      <c r="A57" s="36" t="s">
        <v>66</v>
      </c>
      <c r="B57" s="37" t="s">
        <v>67</v>
      </c>
      <c r="C57" s="32"/>
    </row>
    <row r="58" spans="1:3" x14ac:dyDescent="0.2">
      <c r="C58" s="33">
        <f>SUM(C52:C57)/6</f>
        <v>0</v>
      </c>
    </row>
    <row r="59" spans="1:3" x14ac:dyDescent="0.2">
      <c r="A59" s="41"/>
    </row>
    <row r="60" spans="1:3" ht="21" customHeight="1" x14ac:dyDescent="0.2">
      <c r="A60" s="25" t="s">
        <v>14</v>
      </c>
      <c r="B60" s="34"/>
      <c r="C60" s="34"/>
    </row>
    <row r="61" spans="1:3" ht="66.75" customHeight="1" x14ac:dyDescent="0.2">
      <c r="A61" s="1" t="s">
        <v>68</v>
      </c>
      <c r="B61" s="1"/>
      <c r="C61" s="1"/>
    </row>
    <row r="62" spans="1:3" s="29" customFormat="1" ht="31.5" customHeight="1" x14ac:dyDescent="0.2">
      <c r="A62" s="27" t="s">
        <v>25</v>
      </c>
      <c r="B62" s="27" t="s">
        <v>26</v>
      </c>
      <c r="C62" s="28" t="s">
        <v>27</v>
      </c>
    </row>
    <row r="63" spans="1:3" ht="114" customHeight="1" x14ac:dyDescent="0.2">
      <c r="A63" s="36" t="s">
        <v>69</v>
      </c>
      <c r="B63" s="37" t="s">
        <v>70</v>
      </c>
      <c r="C63" s="32"/>
    </row>
    <row r="64" spans="1:3" ht="79.5" customHeight="1" x14ac:dyDescent="0.2">
      <c r="A64" s="36" t="s">
        <v>71</v>
      </c>
      <c r="B64" s="37" t="s">
        <v>72</v>
      </c>
      <c r="C64" s="32"/>
    </row>
    <row r="65" spans="1:3" ht="72.75" customHeight="1" x14ac:dyDescent="0.2">
      <c r="A65" s="36" t="s">
        <v>73</v>
      </c>
      <c r="B65" s="37" t="s">
        <v>74</v>
      </c>
      <c r="C65" s="32"/>
    </row>
    <row r="66" spans="1:3" ht="159.75" customHeight="1" x14ac:dyDescent="0.2">
      <c r="A66" s="36" t="s">
        <v>75</v>
      </c>
      <c r="B66" s="37" t="s">
        <v>76</v>
      </c>
      <c r="C66" s="32"/>
    </row>
    <row r="67" spans="1:3" x14ac:dyDescent="0.2">
      <c r="A67" s="35"/>
      <c r="B67" s="39"/>
      <c r="C67" s="33">
        <f>SUM(C63:C66)/4</f>
        <v>0</v>
      </c>
    </row>
    <row r="68" spans="1:3" x14ac:dyDescent="0.2">
      <c r="A68" s="41"/>
    </row>
    <row r="69" spans="1:3" ht="21" customHeight="1" x14ac:dyDescent="0.2">
      <c r="A69" s="25" t="s">
        <v>15</v>
      </c>
      <c r="B69" s="34"/>
      <c r="C69" s="34"/>
    </row>
    <row r="70" spans="1:3" ht="31.5" customHeight="1" x14ac:dyDescent="0.2">
      <c r="A70" s="1" t="s">
        <v>77</v>
      </c>
      <c r="B70" s="1"/>
      <c r="C70" s="1"/>
    </row>
    <row r="71" spans="1:3" s="29" customFormat="1" ht="31.5" customHeight="1" x14ac:dyDescent="0.2">
      <c r="A71" s="27" t="s">
        <v>25</v>
      </c>
      <c r="B71" s="27" t="s">
        <v>26</v>
      </c>
      <c r="C71" s="28" t="s">
        <v>27</v>
      </c>
    </row>
    <row r="72" spans="1:3" ht="96" customHeight="1" x14ac:dyDescent="0.2">
      <c r="A72" s="36" t="s">
        <v>78</v>
      </c>
      <c r="B72" s="37" t="s">
        <v>79</v>
      </c>
      <c r="C72" s="32"/>
    </row>
    <row r="73" spans="1:3" ht="79.5" customHeight="1" x14ac:dyDescent="0.2">
      <c r="A73" s="36" t="s">
        <v>80</v>
      </c>
      <c r="B73" s="37" t="s">
        <v>81</v>
      </c>
      <c r="C73" s="32"/>
    </row>
    <row r="74" spans="1:3" ht="48" customHeight="1" x14ac:dyDescent="0.2">
      <c r="A74" s="36" t="s">
        <v>82</v>
      </c>
      <c r="B74" s="37" t="s">
        <v>83</v>
      </c>
      <c r="C74" s="32"/>
    </row>
    <row r="75" spans="1:3" ht="79.5" customHeight="1" x14ac:dyDescent="0.2">
      <c r="A75" s="36" t="s">
        <v>84</v>
      </c>
      <c r="B75" s="37" t="s">
        <v>85</v>
      </c>
      <c r="C75" s="32"/>
    </row>
    <row r="76" spans="1:3" ht="111.75" customHeight="1" x14ac:dyDescent="0.2">
      <c r="A76" s="36" t="s">
        <v>86</v>
      </c>
      <c r="B76" s="37" t="s">
        <v>87</v>
      </c>
      <c r="C76" s="32"/>
    </row>
    <row r="77" spans="1:3" x14ac:dyDescent="0.2">
      <c r="A77" s="35"/>
      <c r="B77" s="39"/>
      <c r="C77" s="33">
        <f>SUM(C72:C76)/5</f>
        <v>0</v>
      </c>
    </row>
    <row r="78" spans="1:3" x14ac:dyDescent="0.2">
      <c r="A78" s="41"/>
    </row>
    <row r="79" spans="1:3" ht="21" customHeight="1" x14ac:dyDescent="0.2">
      <c r="A79" s="25" t="s">
        <v>16</v>
      </c>
      <c r="B79" s="34"/>
      <c r="C79" s="34"/>
    </row>
    <row r="80" spans="1:3" ht="31.5" customHeight="1" x14ac:dyDescent="0.2">
      <c r="A80" s="1" t="s">
        <v>88</v>
      </c>
      <c r="B80" s="1"/>
      <c r="C80" s="1"/>
    </row>
    <row r="81" spans="1:3" s="29" customFormat="1" ht="31.5" customHeight="1" x14ac:dyDescent="0.2">
      <c r="A81" s="27" t="s">
        <v>25</v>
      </c>
      <c r="B81" s="27" t="s">
        <v>26</v>
      </c>
      <c r="C81" s="28" t="s">
        <v>27</v>
      </c>
    </row>
    <row r="82" spans="1:3" s="29" customFormat="1" ht="111.75" customHeight="1" x14ac:dyDescent="0.2">
      <c r="A82" s="36" t="s">
        <v>89</v>
      </c>
      <c r="B82" s="37" t="s">
        <v>90</v>
      </c>
      <c r="C82" s="32"/>
    </row>
    <row r="83" spans="1:3" ht="79.5" customHeight="1" x14ac:dyDescent="0.2">
      <c r="A83" s="36" t="s">
        <v>91</v>
      </c>
      <c r="B83" s="37" t="s">
        <v>92</v>
      </c>
      <c r="C83" s="32"/>
    </row>
    <row r="84" spans="1:3" ht="63.75" customHeight="1" x14ac:dyDescent="0.2">
      <c r="A84" s="36" t="s">
        <v>93</v>
      </c>
      <c r="B84" s="37" t="s">
        <v>94</v>
      </c>
      <c r="C84" s="32"/>
    </row>
    <row r="85" spans="1:3" ht="127.5" customHeight="1" x14ac:dyDescent="0.2">
      <c r="A85" s="36" t="s">
        <v>95</v>
      </c>
      <c r="B85" s="37" t="s">
        <v>96</v>
      </c>
      <c r="C85" s="32"/>
    </row>
    <row r="86" spans="1:3" ht="127.5" customHeight="1" x14ac:dyDescent="0.2">
      <c r="A86" s="36" t="s">
        <v>97</v>
      </c>
      <c r="B86" s="37" t="s">
        <v>98</v>
      </c>
      <c r="C86" s="32"/>
    </row>
    <row r="87" spans="1:3" x14ac:dyDescent="0.2">
      <c r="A87" s="42"/>
      <c r="B87" s="43"/>
      <c r="C87" s="40">
        <f>SUM(C82:C86)/5</f>
        <v>0</v>
      </c>
    </row>
    <row r="88" spans="1:3" x14ac:dyDescent="0.2">
      <c r="A88" s="41"/>
    </row>
    <row r="89" spans="1:3" ht="21" customHeight="1" x14ac:dyDescent="0.2">
      <c r="A89" s="25" t="s">
        <v>17</v>
      </c>
      <c r="B89" s="34"/>
      <c r="C89" s="34"/>
    </row>
    <row r="90" spans="1:3" ht="48" customHeight="1" x14ac:dyDescent="0.2">
      <c r="A90" s="1" t="s">
        <v>99</v>
      </c>
      <c r="B90" s="1"/>
      <c r="C90" s="1"/>
    </row>
    <row r="91" spans="1:3" s="29" customFormat="1" ht="31.5" customHeight="1" x14ac:dyDescent="0.2">
      <c r="A91" s="27" t="s">
        <v>25</v>
      </c>
      <c r="B91" s="27" t="s">
        <v>26</v>
      </c>
      <c r="C91" s="28" t="s">
        <v>27</v>
      </c>
    </row>
    <row r="92" spans="1:3" ht="79.5" customHeight="1" x14ac:dyDescent="0.2">
      <c r="A92" s="36" t="s">
        <v>100</v>
      </c>
      <c r="B92" s="37" t="s">
        <v>101</v>
      </c>
      <c r="C92" s="32"/>
    </row>
    <row r="93" spans="1:3" ht="106.5" customHeight="1" x14ac:dyDescent="0.2">
      <c r="A93" s="36" t="s">
        <v>102</v>
      </c>
      <c r="B93" s="37" t="s">
        <v>103</v>
      </c>
      <c r="C93" s="32"/>
    </row>
    <row r="94" spans="1:3" ht="96" customHeight="1" x14ac:dyDescent="0.2">
      <c r="A94" s="36" t="s">
        <v>104</v>
      </c>
      <c r="B94" s="37" t="s">
        <v>105</v>
      </c>
      <c r="C94" s="32"/>
    </row>
    <row r="95" spans="1:3" ht="48" customHeight="1" x14ac:dyDescent="0.2">
      <c r="A95" s="36" t="s">
        <v>106</v>
      </c>
      <c r="B95" s="37" t="s">
        <v>107</v>
      </c>
      <c r="C95" s="32"/>
    </row>
    <row r="96" spans="1:3" ht="31.5" customHeight="1" x14ac:dyDescent="0.2">
      <c r="A96" s="36" t="s">
        <v>108</v>
      </c>
      <c r="B96" s="37" t="s">
        <v>109</v>
      </c>
      <c r="C96" s="32"/>
    </row>
    <row r="97" spans="1:3" ht="111.75" customHeight="1" x14ac:dyDescent="0.2">
      <c r="A97" s="36" t="s">
        <v>110</v>
      </c>
      <c r="B97" s="37" t="s">
        <v>111</v>
      </c>
      <c r="C97" s="32"/>
    </row>
    <row r="98" spans="1:3" x14ac:dyDescent="0.2">
      <c r="A98" s="42"/>
      <c r="B98" s="43"/>
      <c r="C98" s="40">
        <f>SUM(C92:C97)/6</f>
        <v>0</v>
      </c>
    </row>
    <row r="99" spans="1:3" x14ac:dyDescent="0.2">
      <c r="A99" s="41"/>
    </row>
    <row r="100" spans="1:3" ht="21" customHeight="1" x14ac:dyDescent="0.2">
      <c r="A100" s="25" t="s">
        <v>18</v>
      </c>
      <c r="B100" s="34"/>
      <c r="C100" s="34"/>
    </row>
    <row r="101" spans="1:3" ht="33" customHeight="1" x14ac:dyDescent="0.2">
      <c r="A101" s="1" t="s">
        <v>112</v>
      </c>
      <c r="B101" s="1"/>
      <c r="C101" s="1"/>
    </row>
    <row r="102" spans="1:3" s="29" customFormat="1" ht="31.5" customHeight="1" x14ac:dyDescent="0.2">
      <c r="A102" s="27" t="s">
        <v>25</v>
      </c>
      <c r="B102" s="27" t="s">
        <v>26</v>
      </c>
      <c r="C102" s="28" t="s">
        <v>27</v>
      </c>
    </row>
    <row r="103" spans="1:3" s="29" customFormat="1" ht="79.5" customHeight="1" x14ac:dyDescent="0.2">
      <c r="A103" s="36" t="s">
        <v>113</v>
      </c>
      <c r="B103" s="37" t="s">
        <v>114</v>
      </c>
      <c r="C103" s="32"/>
    </row>
    <row r="104" spans="1:3" ht="63.75" customHeight="1" x14ac:dyDescent="0.2">
      <c r="A104" s="36" t="s">
        <v>115</v>
      </c>
      <c r="B104" s="37" t="s">
        <v>116</v>
      </c>
      <c r="C104" s="32"/>
    </row>
    <row r="105" spans="1:3" ht="63.75" customHeight="1" x14ac:dyDescent="0.2">
      <c r="A105" s="36" t="s">
        <v>117</v>
      </c>
      <c r="B105" s="37" t="s">
        <v>118</v>
      </c>
      <c r="C105" s="32"/>
    </row>
    <row r="106" spans="1:3" ht="144" customHeight="1" x14ac:dyDescent="0.2">
      <c r="A106" s="36" t="s">
        <v>119</v>
      </c>
      <c r="B106" s="37" t="s">
        <v>120</v>
      </c>
      <c r="C106" s="32"/>
    </row>
    <row r="107" spans="1:3" ht="96" customHeight="1" x14ac:dyDescent="0.2">
      <c r="A107" s="36" t="s">
        <v>121</v>
      </c>
      <c r="B107" s="37" t="s">
        <v>122</v>
      </c>
      <c r="C107" s="32"/>
    </row>
    <row r="108" spans="1:3" x14ac:dyDescent="0.2">
      <c r="A108" s="35"/>
      <c r="B108" s="39"/>
      <c r="C108" s="33">
        <f>SUM(C103:C107)/5</f>
        <v>0</v>
      </c>
    </row>
    <row r="109" spans="1:3" x14ac:dyDescent="0.2">
      <c r="A109" s="41"/>
    </row>
    <row r="110" spans="1:3" ht="21" customHeight="1" x14ac:dyDescent="0.2">
      <c r="A110" s="25" t="s">
        <v>19</v>
      </c>
      <c r="B110" s="34"/>
      <c r="C110" s="34"/>
    </row>
    <row r="111" spans="1:3" ht="93.75" customHeight="1" x14ac:dyDescent="0.2">
      <c r="A111" s="1" t="s">
        <v>123</v>
      </c>
      <c r="B111" s="1"/>
      <c r="C111" s="1"/>
    </row>
    <row r="112" spans="1:3" s="29" customFormat="1" ht="31.5" customHeight="1" x14ac:dyDescent="0.2">
      <c r="A112" s="27" t="s">
        <v>25</v>
      </c>
      <c r="B112" s="27" t="s">
        <v>26</v>
      </c>
      <c r="C112" s="28" t="s">
        <v>27</v>
      </c>
    </row>
    <row r="113" spans="1:3" ht="111.75" customHeight="1" x14ac:dyDescent="0.2">
      <c r="A113" s="36" t="s">
        <v>124</v>
      </c>
      <c r="B113" s="37" t="s">
        <v>125</v>
      </c>
      <c r="C113" s="32"/>
    </row>
    <row r="114" spans="1:3" ht="79.5" customHeight="1" x14ac:dyDescent="0.2">
      <c r="A114" s="36" t="s">
        <v>126</v>
      </c>
      <c r="B114" s="37" t="s">
        <v>127</v>
      </c>
      <c r="C114" s="32"/>
    </row>
    <row r="115" spans="1:3" ht="31.5" customHeight="1" x14ac:dyDescent="0.2">
      <c r="A115" s="36" t="s">
        <v>128</v>
      </c>
      <c r="B115" s="37" t="s">
        <v>129</v>
      </c>
      <c r="C115" s="32"/>
    </row>
    <row r="116" spans="1:3" ht="79.5" customHeight="1" x14ac:dyDescent="0.2">
      <c r="A116" s="36" t="s">
        <v>130</v>
      </c>
      <c r="B116" s="37" t="s">
        <v>131</v>
      </c>
      <c r="C116" s="32"/>
    </row>
    <row r="117" spans="1:3" ht="127.5" customHeight="1" x14ac:dyDescent="0.2">
      <c r="A117" s="36" t="s">
        <v>132</v>
      </c>
      <c r="B117" s="37" t="s">
        <v>133</v>
      </c>
      <c r="C117" s="32"/>
    </row>
    <row r="118" spans="1:3" x14ac:dyDescent="0.2">
      <c r="A118" s="35"/>
      <c r="B118" s="39"/>
      <c r="C118" s="33">
        <f>SUM(C113:C117)/5</f>
        <v>0</v>
      </c>
    </row>
    <row r="120" spans="1:3" ht="21" customHeight="1" x14ac:dyDescent="0.2">
      <c r="A120" s="25" t="s">
        <v>20</v>
      </c>
      <c r="B120" s="34"/>
      <c r="C120" s="34"/>
    </row>
    <row r="121" spans="1:3" ht="49.5" customHeight="1" x14ac:dyDescent="0.2">
      <c r="A121" s="1" t="s">
        <v>134</v>
      </c>
      <c r="B121" s="1"/>
      <c r="C121" s="1"/>
    </row>
    <row r="122" spans="1:3" s="29" customFormat="1" ht="31.5" customHeight="1" x14ac:dyDescent="0.2">
      <c r="A122" s="27" t="s">
        <v>25</v>
      </c>
      <c r="B122" s="27" t="s">
        <v>26</v>
      </c>
      <c r="C122" s="28" t="s">
        <v>27</v>
      </c>
    </row>
    <row r="123" spans="1:3" s="29" customFormat="1" ht="127.5" customHeight="1" x14ac:dyDescent="0.2">
      <c r="A123" s="36" t="s">
        <v>135</v>
      </c>
      <c r="B123" s="37" t="s">
        <v>136</v>
      </c>
      <c r="C123" s="32"/>
    </row>
    <row r="124" spans="1:3" s="29" customFormat="1" ht="96" customHeight="1" x14ac:dyDescent="0.2">
      <c r="A124" s="36" t="s">
        <v>137</v>
      </c>
      <c r="B124" s="37" t="s">
        <v>138</v>
      </c>
      <c r="C124" s="32"/>
    </row>
    <row r="125" spans="1:3" s="29" customFormat="1" ht="79.5" customHeight="1" x14ac:dyDescent="0.2">
      <c r="A125" s="36" t="s">
        <v>139</v>
      </c>
      <c r="B125" s="37" t="s">
        <v>140</v>
      </c>
      <c r="C125" s="32"/>
    </row>
    <row r="126" spans="1:3" ht="48" customHeight="1" x14ac:dyDescent="0.2">
      <c r="A126" s="36" t="s">
        <v>141</v>
      </c>
      <c r="B126" s="37" t="s">
        <v>142</v>
      </c>
      <c r="C126" s="32"/>
    </row>
    <row r="127" spans="1:3" x14ac:dyDescent="0.2">
      <c r="A127" s="35"/>
      <c r="B127" s="39"/>
      <c r="C127" s="33">
        <f>SUM(C123:C126)/4</f>
        <v>0</v>
      </c>
    </row>
    <row r="128" spans="1:3" x14ac:dyDescent="0.2">
      <c r="A128" s="41"/>
    </row>
    <row r="129" spans="1:3" ht="21" customHeight="1" x14ac:dyDescent="0.2">
      <c r="A129" s="25" t="s">
        <v>21</v>
      </c>
      <c r="B129" s="34"/>
      <c r="C129" s="34"/>
    </row>
    <row r="130" spans="1:3" ht="48" customHeight="1" x14ac:dyDescent="0.2">
      <c r="A130" s="1" t="s">
        <v>143</v>
      </c>
      <c r="B130" s="1"/>
      <c r="C130" s="1"/>
    </row>
    <row r="131" spans="1:3" s="29" customFormat="1" ht="31.5" customHeight="1" x14ac:dyDescent="0.2">
      <c r="A131" s="27" t="s">
        <v>25</v>
      </c>
      <c r="B131" s="27" t="s">
        <v>26</v>
      </c>
      <c r="C131" s="28" t="s">
        <v>27</v>
      </c>
    </row>
    <row r="132" spans="1:3" ht="111.75" customHeight="1" x14ac:dyDescent="0.2">
      <c r="A132" s="36" t="s">
        <v>144</v>
      </c>
      <c r="B132" s="37" t="s">
        <v>145</v>
      </c>
      <c r="C132" s="44"/>
    </row>
    <row r="133" spans="1:3" ht="96" customHeight="1" x14ac:dyDescent="0.2">
      <c r="A133" s="36" t="s">
        <v>146</v>
      </c>
      <c r="B133" s="37" t="s">
        <v>147</v>
      </c>
      <c r="C133" s="44"/>
    </row>
    <row r="134" spans="1:3" ht="96" customHeight="1" x14ac:dyDescent="0.2">
      <c r="A134" s="36" t="s">
        <v>148</v>
      </c>
      <c r="B134" s="37" t="s">
        <v>149</v>
      </c>
      <c r="C134" s="44"/>
    </row>
    <row r="135" spans="1:3" ht="79.5" customHeight="1" x14ac:dyDescent="0.2">
      <c r="A135" s="36" t="s">
        <v>150</v>
      </c>
      <c r="B135" s="37" t="s">
        <v>151</v>
      </c>
      <c r="C135" s="44"/>
    </row>
    <row r="136" spans="1:3" ht="96" customHeight="1" x14ac:dyDescent="0.2">
      <c r="A136" s="36" t="s">
        <v>152</v>
      </c>
      <c r="B136" s="37" t="s">
        <v>153</v>
      </c>
      <c r="C136" s="44"/>
    </row>
    <row r="137" spans="1:3" x14ac:dyDescent="0.2">
      <c r="C137" s="33">
        <f>SUM(C132:C136)/5</f>
        <v>0</v>
      </c>
    </row>
  </sheetData>
  <mergeCells count="16">
    <mergeCell ref="A130:C130"/>
    <mergeCell ref="A80:C80"/>
    <mergeCell ref="A90:C90"/>
    <mergeCell ref="A101:C101"/>
    <mergeCell ref="A111:C111"/>
    <mergeCell ref="A121:C121"/>
    <mergeCell ref="D31:E31"/>
    <mergeCell ref="A39:C39"/>
    <mergeCell ref="A50:C50"/>
    <mergeCell ref="A61:C61"/>
    <mergeCell ref="A70:C70"/>
    <mergeCell ref="A4:C4"/>
    <mergeCell ref="A5:B5"/>
    <mergeCell ref="A20:C20"/>
    <mergeCell ref="A22:C22"/>
    <mergeCell ref="A31:C31"/>
  </mergeCells>
  <dataValidations count="1">
    <dataValidation type="whole" allowBlank="1" showInputMessage="1" showErrorMessage="1" errorTitle="Invalid Score" error="Please enter a whole number from 0 to 5." promptTitle="Self-Ranking" prompt="0 = Low/Disagree, 5 = High/Agree" sqref="C24:C27 C33:C35 C41:C45 C52:C57 C63:C66 C72:C76 C82:C86 C92:C97 C103:C107 C113:C117 C123:C126 C132:C136" xr:uid="{00000000-0002-0000-0200-000000000000}">
      <formula1>0</formula1>
      <formula2>5</formula2>
    </dataValidation>
  </dataValidations>
  <hyperlinks>
    <hyperlink ref="E2" r:id="rId1" xr:uid="{00000000-0004-0000-0200-000000000000}"/>
  </hyperlinks>
  <pageMargins left="0.7" right="0.7" top="0.75" bottom="0.75" header="0.511811023622047" footer="0.511811023622047"/>
  <pageSetup orientation="portrait" horizontalDpi="300" verticalDpi="30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7"/>
  <sheetViews>
    <sheetView tabSelected="1" zoomScaleNormal="100" workbookViewId="0">
      <selection activeCell="E2" sqref="E2"/>
    </sheetView>
  </sheetViews>
  <sheetFormatPr baseColWidth="10" defaultColWidth="8.6640625" defaultRowHeight="14" x14ac:dyDescent="0.2"/>
  <cols>
    <col min="1" max="1" width="40" style="8" customWidth="1"/>
    <col min="2" max="2" width="35.6640625" style="8" customWidth="1"/>
    <col min="3" max="3" width="21" style="8" customWidth="1"/>
    <col min="4" max="4" width="24.5" style="8" customWidth="1"/>
    <col min="5" max="16384" width="8.6640625" style="8"/>
  </cols>
  <sheetData>
    <row r="1" spans="1:5" s="9" customFormat="1" ht="69.75" customHeight="1" x14ac:dyDescent="0.2">
      <c r="B1" s="10" t="s">
        <v>0</v>
      </c>
    </row>
    <row r="2" spans="1:5" s="9" customFormat="1" ht="93" customHeight="1" x14ac:dyDescent="0.2">
      <c r="A2" s="11" t="s">
        <v>1</v>
      </c>
      <c r="B2" s="11" t="s">
        <v>2</v>
      </c>
      <c r="C2" s="11" t="s">
        <v>3</v>
      </c>
      <c r="D2" s="11" t="s">
        <v>4</v>
      </c>
      <c r="E2" s="12" t="s">
        <v>5</v>
      </c>
    </row>
    <row r="3" spans="1:5" s="9" customFormat="1" ht="30.75" customHeight="1" x14ac:dyDescent="0.2">
      <c r="A3" s="13" t="s">
        <v>6</v>
      </c>
      <c r="B3" s="14"/>
      <c r="C3" s="15"/>
      <c r="D3" s="16"/>
    </row>
    <row r="4" spans="1:5" s="17" customFormat="1" ht="24" customHeight="1" x14ac:dyDescent="0.2">
      <c r="A4" s="7" t="s">
        <v>7</v>
      </c>
      <c r="B4" s="7"/>
      <c r="C4" s="7"/>
    </row>
    <row r="5" spans="1:5" ht="18.75" customHeight="1" x14ac:dyDescent="0.2">
      <c r="A5" s="6" t="s">
        <v>8</v>
      </c>
      <c r="B5" s="6"/>
      <c r="C5" s="18" t="s">
        <v>9</v>
      </c>
    </row>
    <row r="6" spans="1:5" ht="15.75" customHeight="1" x14ac:dyDescent="0.2">
      <c r="A6" s="19" t="s">
        <v>10</v>
      </c>
      <c r="C6" s="20">
        <f>$C$28</f>
        <v>0</v>
      </c>
    </row>
    <row r="7" spans="1:5" ht="15.75" customHeight="1" x14ac:dyDescent="0.2">
      <c r="A7" s="21" t="s">
        <v>11</v>
      </c>
      <c r="C7" s="20">
        <f>C36</f>
        <v>0</v>
      </c>
    </row>
    <row r="8" spans="1:5" ht="15.75" customHeight="1" x14ac:dyDescent="0.2">
      <c r="A8" s="21" t="s">
        <v>12</v>
      </c>
      <c r="C8" s="20">
        <f>$C$46</f>
        <v>0</v>
      </c>
    </row>
    <row r="9" spans="1:5" ht="15.75" customHeight="1" x14ac:dyDescent="0.2">
      <c r="A9" s="21" t="s">
        <v>13</v>
      </c>
      <c r="C9" s="20">
        <f>$C$58</f>
        <v>0</v>
      </c>
    </row>
    <row r="10" spans="1:5" ht="15.75" customHeight="1" x14ac:dyDescent="0.2">
      <c r="A10" s="21" t="s">
        <v>14</v>
      </c>
      <c r="C10" s="20">
        <f>$C$67</f>
        <v>0</v>
      </c>
    </row>
    <row r="11" spans="1:5" ht="15.75" customHeight="1" x14ac:dyDescent="0.2">
      <c r="A11" s="21" t="s">
        <v>15</v>
      </c>
      <c r="C11" s="20">
        <f>$C$77</f>
        <v>0</v>
      </c>
    </row>
    <row r="12" spans="1:5" ht="15.75" customHeight="1" x14ac:dyDescent="0.2">
      <c r="A12" s="21" t="s">
        <v>16</v>
      </c>
      <c r="C12" s="20">
        <f>$C$87</f>
        <v>0</v>
      </c>
    </row>
    <row r="13" spans="1:5" ht="15.75" customHeight="1" x14ac:dyDescent="0.2">
      <c r="A13" s="21" t="s">
        <v>17</v>
      </c>
      <c r="C13" s="20">
        <f>$C$98</f>
        <v>0</v>
      </c>
    </row>
    <row r="14" spans="1:5" ht="15.75" customHeight="1" x14ac:dyDescent="0.2">
      <c r="A14" s="21" t="s">
        <v>18</v>
      </c>
      <c r="C14" s="20">
        <f>$C$108</f>
        <v>0</v>
      </c>
    </row>
    <row r="15" spans="1:5" ht="15.75" customHeight="1" x14ac:dyDescent="0.2">
      <c r="A15" s="21" t="s">
        <v>19</v>
      </c>
      <c r="C15" s="20">
        <f>$C$118</f>
        <v>0</v>
      </c>
    </row>
    <row r="16" spans="1:5" ht="15.75" customHeight="1" x14ac:dyDescent="0.2">
      <c r="A16" s="21" t="s">
        <v>20</v>
      </c>
      <c r="C16" s="20">
        <f>$C$127</f>
        <v>0</v>
      </c>
    </row>
    <row r="17" spans="1:5" ht="15.75" customHeight="1" x14ac:dyDescent="0.2">
      <c r="A17" s="21" t="s">
        <v>21</v>
      </c>
      <c r="C17" s="20">
        <f>$C$137</f>
        <v>0</v>
      </c>
    </row>
    <row r="18" spans="1:5" ht="15" x14ac:dyDescent="0.2">
      <c r="C18" s="22">
        <f>SUM(C6:C17)/12</f>
        <v>0</v>
      </c>
      <c r="D18" s="23" t="s">
        <v>22</v>
      </c>
    </row>
    <row r="19" spans="1:5" x14ac:dyDescent="0.2">
      <c r="C19" s="24"/>
    </row>
    <row r="20" spans="1:5" s="17" customFormat="1" ht="24" customHeight="1" x14ac:dyDescent="0.2">
      <c r="A20" s="5" t="s">
        <v>23</v>
      </c>
      <c r="B20" s="5"/>
      <c r="C20" s="5"/>
    </row>
    <row r="21" spans="1:5" ht="21" customHeight="1" x14ac:dyDescent="0.2">
      <c r="A21" s="25" t="s">
        <v>10</v>
      </c>
      <c r="B21" s="26"/>
      <c r="C21" s="26"/>
    </row>
    <row r="22" spans="1:5" ht="102.75" customHeight="1" x14ac:dyDescent="0.2">
      <c r="A22" s="4" t="s">
        <v>24</v>
      </c>
      <c r="B22" s="4"/>
      <c r="C22" s="4"/>
    </row>
    <row r="23" spans="1:5" ht="31.5" customHeight="1" x14ac:dyDescent="0.2">
      <c r="A23" s="27" t="s">
        <v>25</v>
      </c>
      <c r="B23" s="27" t="s">
        <v>26</v>
      </c>
      <c r="C23" s="28" t="s">
        <v>27</v>
      </c>
      <c r="D23" s="29"/>
    </row>
    <row r="24" spans="1:5" ht="153.75" customHeight="1" x14ac:dyDescent="0.2">
      <c r="A24" s="30" t="s">
        <v>28</v>
      </c>
      <c r="B24" s="31" t="s">
        <v>29</v>
      </c>
      <c r="C24" s="32"/>
    </row>
    <row r="25" spans="1:5" ht="63.75" customHeight="1" x14ac:dyDescent="0.2">
      <c r="A25" s="30" t="s">
        <v>30</v>
      </c>
      <c r="B25" s="31" t="s">
        <v>31</v>
      </c>
      <c r="C25" s="32"/>
    </row>
    <row r="26" spans="1:5" ht="120.75" customHeight="1" x14ac:dyDescent="0.2">
      <c r="A26" s="30" t="s">
        <v>32</v>
      </c>
      <c r="B26" s="31" t="s">
        <v>33</v>
      </c>
      <c r="C26" s="32"/>
    </row>
    <row r="27" spans="1:5" ht="79.5" customHeight="1" x14ac:dyDescent="0.2">
      <c r="A27" s="30" t="s">
        <v>34</v>
      </c>
      <c r="B27" s="31" t="s">
        <v>35</v>
      </c>
      <c r="C27" s="32"/>
    </row>
    <row r="28" spans="1:5" x14ac:dyDescent="0.2">
      <c r="C28" s="33">
        <f>SUM(C24:C27)/4</f>
        <v>0</v>
      </c>
    </row>
    <row r="30" spans="1:5" ht="21" customHeight="1" x14ac:dyDescent="0.2">
      <c r="A30" s="25" t="s">
        <v>11</v>
      </c>
      <c r="B30" s="34"/>
      <c r="C30" s="34"/>
    </row>
    <row r="31" spans="1:5" ht="39" customHeight="1" x14ac:dyDescent="0.2">
      <c r="A31" s="3" t="s">
        <v>36</v>
      </c>
      <c r="B31" s="3"/>
      <c r="C31" s="3"/>
      <c r="D31" s="2" t="s">
        <v>37</v>
      </c>
      <c r="E31" s="2"/>
    </row>
    <row r="32" spans="1:5" s="29" customFormat="1" ht="36.75" customHeight="1" x14ac:dyDescent="0.2">
      <c r="A32" s="27" t="s">
        <v>25</v>
      </c>
      <c r="B32" s="27" t="s">
        <v>26</v>
      </c>
      <c r="C32" s="28" t="s">
        <v>27</v>
      </c>
    </row>
    <row r="33" spans="1:4" s="29" customFormat="1" ht="96" customHeight="1" x14ac:dyDescent="0.2">
      <c r="A33" s="36" t="s">
        <v>38</v>
      </c>
      <c r="B33" s="37" t="s">
        <v>39</v>
      </c>
      <c r="C33" s="32"/>
      <c r="D33" s="38"/>
    </row>
    <row r="34" spans="1:4" ht="96" customHeight="1" x14ac:dyDescent="0.2">
      <c r="A34" s="36" t="s">
        <v>40</v>
      </c>
      <c r="B34" s="37" t="s">
        <v>41</v>
      </c>
      <c r="C34" s="32"/>
    </row>
    <row r="35" spans="1:4" ht="159.75" customHeight="1" x14ac:dyDescent="0.2">
      <c r="A35" s="36" t="s">
        <v>42</v>
      </c>
      <c r="B35" s="37" t="s">
        <v>43</v>
      </c>
      <c r="C35" s="32"/>
    </row>
    <row r="36" spans="1:4" x14ac:dyDescent="0.2">
      <c r="A36" s="35"/>
      <c r="B36" s="39"/>
      <c r="C36" s="40">
        <f>SUM(C33:C35)/3</f>
        <v>0</v>
      </c>
    </row>
    <row r="37" spans="1:4" x14ac:dyDescent="0.2">
      <c r="A37" s="41"/>
    </row>
    <row r="38" spans="1:4" ht="30" customHeight="1" x14ac:dyDescent="0.2">
      <c r="A38" s="25" t="s">
        <v>12</v>
      </c>
      <c r="B38" s="34"/>
      <c r="C38" s="34"/>
    </row>
    <row r="39" spans="1:4" ht="36" customHeight="1" x14ac:dyDescent="0.2">
      <c r="A39" s="1" t="s">
        <v>44</v>
      </c>
      <c r="B39" s="1"/>
      <c r="C39" s="1"/>
    </row>
    <row r="40" spans="1:4" s="29" customFormat="1" ht="30.75" customHeight="1" x14ac:dyDescent="0.2">
      <c r="A40" s="27" t="s">
        <v>25</v>
      </c>
      <c r="B40" s="27" t="s">
        <v>26</v>
      </c>
      <c r="C40" s="28" t="s">
        <v>27</v>
      </c>
    </row>
    <row r="41" spans="1:4" ht="96" customHeight="1" x14ac:dyDescent="0.2">
      <c r="A41" s="36" t="s">
        <v>45</v>
      </c>
      <c r="B41" s="37" t="s">
        <v>46</v>
      </c>
      <c r="C41" s="32"/>
    </row>
    <row r="42" spans="1:4" ht="96" customHeight="1" x14ac:dyDescent="0.2">
      <c r="A42" s="36" t="s">
        <v>47</v>
      </c>
      <c r="B42" s="37" t="s">
        <v>48</v>
      </c>
      <c r="C42" s="32"/>
    </row>
    <row r="43" spans="1:4" ht="79.5" customHeight="1" x14ac:dyDescent="0.2">
      <c r="A43" s="36" t="s">
        <v>49</v>
      </c>
      <c r="B43" s="37" t="s">
        <v>50</v>
      </c>
      <c r="C43" s="32"/>
    </row>
    <row r="44" spans="1:4" ht="144" customHeight="1" x14ac:dyDescent="0.2">
      <c r="A44" s="36" t="s">
        <v>51</v>
      </c>
      <c r="B44" s="37" t="s">
        <v>52</v>
      </c>
      <c r="C44" s="32"/>
    </row>
    <row r="45" spans="1:4" ht="63.75" customHeight="1" x14ac:dyDescent="0.2">
      <c r="A45" s="36" t="s">
        <v>53</v>
      </c>
      <c r="B45" s="37" t="s">
        <v>54</v>
      </c>
      <c r="C45" s="32"/>
    </row>
    <row r="46" spans="1:4" x14ac:dyDescent="0.2">
      <c r="C46" s="33">
        <f>SUM(C41:C45)/5</f>
        <v>0</v>
      </c>
    </row>
    <row r="47" spans="1:4" x14ac:dyDescent="0.2">
      <c r="A47" s="35"/>
      <c r="B47" s="39"/>
    </row>
    <row r="49" spans="1:3" ht="21" customHeight="1" x14ac:dyDescent="0.2">
      <c r="A49" s="25" t="s">
        <v>13</v>
      </c>
      <c r="B49" s="34"/>
      <c r="C49" s="34"/>
    </row>
    <row r="50" spans="1:3" ht="51.75" customHeight="1" x14ac:dyDescent="0.2">
      <c r="A50" s="1" t="s">
        <v>55</v>
      </c>
      <c r="B50" s="1"/>
      <c r="C50" s="1"/>
    </row>
    <row r="51" spans="1:3" s="29" customFormat="1" ht="31.5" customHeight="1" x14ac:dyDescent="0.2">
      <c r="A51" s="27" t="s">
        <v>25</v>
      </c>
      <c r="B51" s="27" t="s">
        <v>26</v>
      </c>
      <c r="C51" s="28" t="s">
        <v>27</v>
      </c>
    </row>
    <row r="52" spans="1:3" ht="96" customHeight="1" x14ac:dyDescent="0.2">
      <c r="A52" s="36" t="s">
        <v>56</v>
      </c>
      <c r="B52" s="37" t="s">
        <v>57</v>
      </c>
      <c r="C52" s="32"/>
    </row>
    <row r="53" spans="1:3" ht="63.75" customHeight="1" x14ac:dyDescent="0.2">
      <c r="A53" s="36" t="s">
        <v>58</v>
      </c>
      <c r="B53" s="37" t="s">
        <v>59</v>
      </c>
      <c r="C53" s="32"/>
    </row>
    <row r="54" spans="1:3" ht="96" customHeight="1" x14ac:dyDescent="0.2">
      <c r="A54" s="36" t="s">
        <v>60</v>
      </c>
      <c r="B54" s="37" t="s">
        <v>61</v>
      </c>
      <c r="C54" s="32"/>
    </row>
    <row r="55" spans="1:3" ht="48" customHeight="1" x14ac:dyDescent="0.2">
      <c r="A55" s="36" t="s">
        <v>62</v>
      </c>
      <c r="B55" s="37" t="s">
        <v>63</v>
      </c>
      <c r="C55" s="32"/>
    </row>
    <row r="56" spans="1:3" ht="55.5" customHeight="1" x14ac:dyDescent="0.2">
      <c r="A56" s="36" t="s">
        <v>64</v>
      </c>
      <c r="B56" s="37" t="s">
        <v>65</v>
      </c>
      <c r="C56" s="32"/>
    </row>
    <row r="57" spans="1:3" ht="144" customHeight="1" x14ac:dyDescent="0.2">
      <c r="A57" s="36" t="s">
        <v>66</v>
      </c>
      <c r="B57" s="37" t="s">
        <v>67</v>
      </c>
      <c r="C57" s="32"/>
    </row>
    <row r="58" spans="1:3" x14ac:dyDescent="0.2">
      <c r="C58" s="33">
        <f>SUM(C52:C57)/6</f>
        <v>0</v>
      </c>
    </row>
    <row r="59" spans="1:3" x14ac:dyDescent="0.2">
      <c r="A59" s="41"/>
    </row>
    <row r="60" spans="1:3" ht="21" customHeight="1" x14ac:dyDescent="0.2">
      <c r="A60" s="25" t="s">
        <v>14</v>
      </c>
      <c r="B60" s="34"/>
      <c r="C60" s="34"/>
    </row>
    <row r="61" spans="1:3" ht="66.75" customHeight="1" x14ac:dyDescent="0.2">
      <c r="A61" s="1" t="s">
        <v>68</v>
      </c>
      <c r="B61" s="1"/>
      <c r="C61" s="1"/>
    </row>
    <row r="62" spans="1:3" s="29" customFormat="1" ht="31.5" customHeight="1" x14ac:dyDescent="0.2">
      <c r="A62" s="27" t="s">
        <v>25</v>
      </c>
      <c r="B62" s="27" t="s">
        <v>26</v>
      </c>
      <c r="C62" s="28" t="s">
        <v>27</v>
      </c>
    </row>
    <row r="63" spans="1:3" ht="114" customHeight="1" x14ac:dyDescent="0.2">
      <c r="A63" s="36" t="s">
        <v>69</v>
      </c>
      <c r="B63" s="37" t="s">
        <v>70</v>
      </c>
      <c r="C63" s="32"/>
    </row>
    <row r="64" spans="1:3" ht="79.5" customHeight="1" x14ac:dyDescent="0.2">
      <c r="A64" s="36" t="s">
        <v>71</v>
      </c>
      <c r="B64" s="37" t="s">
        <v>72</v>
      </c>
      <c r="C64" s="32"/>
    </row>
    <row r="65" spans="1:3" ht="72.75" customHeight="1" x14ac:dyDescent="0.2">
      <c r="A65" s="36" t="s">
        <v>73</v>
      </c>
      <c r="B65" s="37" t="s">
        <v>74</v>
      </c>
      <c r="C65" s="32"/>
    </row>
    <row r="66" spans="1:3" ht="159.75" customHeight="1" x14ac:dyDescent="0.2">
      <c r="A66" s="36" t="s">
        <v>75</v>
      </c>
      <c r="B66" s="37" t="s">
        <v>76</v>
      </c>
      <c r="C66" s="32"/>
    </row>
    <row r="67" spans="1:3" x14ac:dyDescent="0.2">
      <c r="A67" s="35"/>
      <c r="B67" s="39"/>
      <c r="C67" s="33">
        <f>SUM(C63:C66)/4</f>
        <v>0</v>
      </c>
    </row>
    <row r="68" spans="1:3" x14ac:dyDescent="0.2">
      <c r="A68" s="41"/>
    </row>
    <row r="69" spans="1:3" ht="21" customHeight="1" x14ac:dyDescent="0.2">
      <c r="A69" s="25" t="s">
        <v>15</v>
      </c>
      <c r="B69" s="34"/>
      <c r="C69" s="34"/>
    </row>
    <row r="70" spans="1:3" ht="31.5" customHeight="1" x14ac:dyDescent="0.2">
      <c r="A70" s="1" t="s">
        <v>77</v>
      </c>
      <c r="B70" s="1"/>
      <c r="C70" s="1"/>
    </row>
    <row r="71" spans="1:3" s="29" customFormat="1" ht="31.5" customHeight="1" x14ac:dyDescent="0.2">
      <c r="A71" s="27" t="s">
        <v>25</v>
      </c>
      <c r="B71" s="27" t="s">
        <v>26</v>
      </c>
      <c r="C71" s="28" t="s">
        <v>27</v>
      </c>
    </row>
    <row r="72" spans="1:3" ht="96" customHeight="1" x14ac:dyDescent="0.2">
      <c r="A72" s="36" t="s">
        <v>78</v>
      </c>
      <c r="B72" s="37" t="s">
        <v>79</v>
      </c>
      <c r="C72" s="32"/>
    </row>
    <row r="73" spans="1:3" ht="79.5" customHeight="1" x14ac:dyDescent="0.2">
      <c r="A73" s="36" t="s">
        <v>80</v>
      </c>
      <c r="B73" s="37" t="s">
        <v>81</v>
      </c>
      <c r="C73" s="32"/>
    </row>
    <row r="74" spans="1:3" ht="48" customHeight="1" x14ac:dyDescent="0.2">
      <c r="A74" s="36" t="s">
        <v>82</v>
      </c>
      <c r="B74" s="37" t="s">
        <v>83</v>
      </c>
      <c r="C74" s="32"/>
    </row>
    <row r="75" spans="1:3" ht="79.5" customHeight="1" x14ac:dyDescent="0.2">
      <c r="A75" s="36" t="s">
        <v>84</v>
      </c>
      <c r="B75" s="37" t="s">
        <v>85</v>
      </c>
      <c r="C75" s="32"/>
    </row>
    <row r="76" spans="1:3" ht="111.75" customHeight="1" x14ac:dyDescent="0.2">
      <c r="A76" s="36" t="s">
        <v>86</v>
      </c>
      <c r="B76" s="37" t="s">
        <v>87</v>
      </c>
      <c r="C76" s="32"/>
    </row>
    <row r="77" spans="1:3" x14ac:dyDescent="0.2">
      <c r="A77" s="35"/>
      <c r="B77" s="39"/>
      <c r="C77" s="33">
        <f>SUM(C72:C76)/5</f>
        <v>0</v>
      </c>
    </row>
    <row r="78" spans="1:3" x14ac:dyDescent="0.2">
      <c r="A78" s="41"/>
    </row>
    <row r="79" spans="1:3" ht="21" customHeight="1" x14ac:dyDescent="0.2">
      <c r="A79" s="25" t="s">
        <v>16</v>
      </c>
      <c r="B79" s="34"/>
      <c r="C79" s="34"/>
    </row>
    <row r="80" spans="1:3" ht="31.5" customHeight="1" x14ac:dyDescent="0.2">
      <c r="A80" s="1" t="s">
        <v>88</v>
      </c>
      <c r="B80" s="1"/>
      <c r="C80" s="1"/>
    </row>
    <row r="81" spans="1:3" s="29" customFormat="1" ht="31.5" customHeight="1" x14ac:dyDescent="0.2">
      <c r="A81" s="27" t="s">
        <v>25</v>
      </c>
      <c r="B81" s="27" t="s">
        <v>26</v>
      </c>
      <c r="C81" s="28" t="s">
        <v>27</v>
      </c>
    </row>
    <row r="82" spans="1:3" s="29" customFormat="1" ht="111.75" customHeight="1" x14ac:dyDescent="0.2">
      <c r="A82" s="36" t="s">
        <v>89</v>
      </c>
      <c r="B82" s="37" t="s">
        <v>90</v>
      </c>
      <c r="C82" s="32"/>
    </row>
    <row r="83" spans="1:3" ht="79.5" customHeight="1" x14ac:dyDescent="0.2">
      <c r="A83" s="36" t="s">
        <v>91</v>
      </c>
      <c r="B83" s="37" t="s">
        <v>92</v>
      </c>
      <c r="C83" s="32"/>
    </row>
    <row r="84" spans="1:3" ht="63.75" customHeight="1" x14ac:dyDescent="0.2">
      <c r="A84" s="36" t="s">
        <v>93</v>
      </c>
      <c r="B84" s="37" t="s">
        <v>94</v>
      </c>
      <c r="C84" s="32"/>
    </row>
    <row r="85" spans="1:3" ht="127.5" customHeight="1" x14ac:dyDescent="0.2">
      <c r="A85" s="36" t="s">
        <v>95</v>
      </c>
      <c r="B85" s="37" t="s">
        <v>96</v>
      </c>
      <c r="C85" s="32"/>
    </row>
    <row r="86" spans="1:3" ht="127.5" customHeight="1" x14ac:dyDescent="0.2">
      <c r="A86" s="36" t="s">
        <v>97</v>
      </c>
      <c r="B86" s="37" t="s">
        <v>98</v>
      </c>
      <c r="C86" s="32"/>
    </row>
    <row r="87" spans="1:3" x14ac:dyDescent="0.2">
      <c r="A87" s="42"/>
      <c r="B87" s="43"/>
      <c r="C87" s="40">
        <f>SUM(C82:C86)/5</f>
        <v>0</v>
      </c>
    </row>
    <row r="88" spans="1:3" x14ac:dyDescent="0.2">
      <c r="A88" s="41"/>
    </row>
    <row r="89" spans="1:3" ht="21" customHeight="1" x14ac:dyDescent="0.2">
      <c r="A89" s="25" t="s">
        <v>17</v>
      </c>
      <c r="B89" s="34"/>
      <c r="C89" s="34"/>
    </row>
    <row r="90" spans="1:3" ht="48" customHeight="1" x14ac:dyDescent="0.2">
      <c r="A90" s="1" t="s">
        <v>99</v>
      </c>
      <c r="B90" s="1"/>
      <c r="C90" s="1"/>
    </row>
    <row r="91" spans="1:3" s="29" customFormat="1" ht="31.5" customHeight="1" x14ac:dyDescent="0.2">
      <c r="A91" s="27" t="s">
        <v>25</v>
      </c>
      <c r="B91" s="27" t="s">
        <v>26</v>
      </c>
      <c r="C91" s="28" t="s">
        <v>27</v>
      </c>
    </row>
    <row r="92" spans="1:3" ht="79.5" customHeight="1" x14ac:dyDescent="0.2">
      <c r="A92" s="36" t="s">
        <v>100</v>
      </c>
      <c r="B92" s="37" t="s">
        <v>101</v>
      </c>
      <c r="C92" s="32"/>
    </row>
    <row r="93" spans="1:3" ht="106.5" customHeight="1" x14ac:dyDescent="0.2">
      <c r="A93" s="36" t="s">
        <v>102</v>
      </c>
      <c r="B93" s="37" t="s">
        <v>103</v>
      </c>
      <c r="C93" s="32"/>
    </row>
    <row r="94" spans="1:3" ht="96" customHeight="1" x14ac:dyDescent="0.2">
      <c r="A94" s="36" t="s">
        <v>104</v>
      </c>
      <c r="B94" s="37" t="s">
        <v>105</v>
      </c>
      <c r="C94" s="32"/>
    </row>
    <row r="95" spans="1:3" ht="48" customHeight="1" x14ac:dyDescent="0.2">
      <c r="A95" s="36" t="s">
        <v>106</v>
      </c>
      <c r="B95" s="37" t="s">
        <v>107</v>
      </c>
      <c r="C95" s="32"/>
    </row>
    <row r="96" spans="1:3" ht="31.5" customHeight="1" x14ac:dyDescent="0.2">
      <c r="A96" s="36" t="s">
        <v>108</v>
      </c>
      <c r="B96" s="37" t="s">
        <v>109</v>
      </c>
      <c r="C96" s="32"/>
    </row>
    <row r="97" spans="1:3" ht="111.75" customHeight="1" x14ac:dyDescent="0.2">
      <c r="A97" s="36" t="s">
        <v>110</v>
      </c>
      <c r="B97" s="37" t="s">
        <v>111</v>
      </c>
      <c r="C97" s="32"/>
    </row>
    <row r="98" spans="1:3" x14ac:dyDescent="0.2">
      <c r="A98" s="42"/>
      <c r="B98" s="43"/>
      <c r="C98" s="40">
        <f>SUM(C92:C97)/6</f>
        <v>0</v>
      </c>
    </row>
    <row r="99" spans="1:3" x14ac:dyDescent="0.2">
      <c r="A99" s="41"/>
    </row>
    <row r="100" spans="1:3" ht="21" customHeight="1" x14ac:dyDescent="0.2">
      <c r="A100" s="25" t="s">
        <v>18</v>
      </c>
      <c r="B100" s="34"/>
      <c r="C100" s="34"/>
    </row>
    <row r="101" spans="1:3" ht="33" customHeight="1" x14ac:dyDescent="0.2">
      <c r="A101" s="1" t="s">
        <v>112</v>
      </c>
      <c r="B101" s="1"/>
      <c r="C101" s="1"/>
    </row>
    <row r="102" spans="1:3" s="29" customFormat="1" ht="31.5" customHeight="1" x14ac:dyDescent="0.2">
      <c r="A102" s="27" t="s">
        <v>25</v>
      </c>
      <c r="B102" s="27" t="s">
        <v>26</v>
      </c>
      <c r="C102" s="28" t="s">
        <v>27</v>
      </c>
    </row>
    <row r="103" spans="1:3" s="29" customFormat="1" ht="79.5" customHeight="1" x14ac:dyDescent="0.2">
      <c r="A103" s="36" t="s">
        <v>113</v>
      </c>
      <c r="B103" s="37" t="s">
        <v>114</v>
      </c>
      <c r="C103" s="32"/>
    </row>
    <row r="104" spans="1:3" ht="63.75" customHeight="1" x14ac:dyDescent="0.2">
      <c r="A104" s="36" t="s">
        <v>115</v>
      </c>
      <c r="B104" s="37" t="s">
        <v>116</v>
      </c>
      <c r="C104" s="32"/>
    </row>
    <row r="105" spans="1:3" ht="63.75" customHeight="1" x14ac:dyDescent="0.2">
      <c r="A105" s="36" t="s">
        <v>117</v>
      </c>
      <c r="B105" s="37" t="s">
        <v>118</v>
      </c>
      <c r="C105" s="32"/>
    </row>
    <row r="106" spans="1:3" ht="144" customHeight="1" x14ac:dyDescent="0.2">
      <c r="A106" s="36" t="s">
        <v>119</v>
      </c>
      <c r="B106" s="37" t="s">
        <v>120</v>
      </c>
      <c r="C106" s="32"/>
    </row>
    <row r="107" spans="1:3" ht="96" customHeight="1" x14ac:dyDescent="0.2">
      <c r="A107" s="36" t="s">
        <v>121</v>
      </c>
      <c r="B107" s="37" t="s">
        <v>122</v>
      </c>
      <c r="C107" s="32"/>
    </row>
    <row r="108" spans="1:3" x14ac:dyDescent="0.2">
      <c r="A108" s="35"/>
      <c r="B108" s="39"/>
      <c r="C108" s="33">
        <f>SUM(C103:C107)/5</f>
        <v>0</v>
      </c>
    </row>
    <row r="109" spans="1:3" x14ac:dyDescent="0.2">
      <c r="A109" s="41"/>
    </row>
    <row r="110" spans="1:3" ht="21" customHeight="1" x14ac:dyDescent="0.2">
      <c r="A110" s="25" t="s">
        <v>19</v>
      </c>
      <c r="B110" s="34"/>
      <c r="C110" s="34"/>
    </row>
    <row r="111" spans="1:3" ht="93.75" customHeight="1" x14ac:dyDescent="0.2">
      <c r="A111" s="1" t="s">
        <v>123</v>
      </c>
      <c r="B111" s="1"/>
      <c r="C111" s="1"/>
    </row>
    <row r="112" spans="1:3" s="29" customFormat="1" ht="31.5" customHeight="1" x14ac:dyDescent="0.2">
      <c r="A112" s="27" t="s">
        <v>25</v>
      </c>
      <c r="B112" s="27" t="s">
        <v>26</v>
      </c>
      <c r="C112" s="28" t="s">
        <v>27</v>
      </c>
    </row>
    <row r="113" spans="1:3" ht="111.75" customHeight="1" x14ac:dyDescent="0.2">
      <c r="A113" s="36" t="s">
        <v>124</v>
      </c>
      <c r="B113" s="37" t="s">
        <v>125</v>
      </c>
      <c r="C113" s="32"/>
    </row>
    <row r="114" spans="1:3" ht="79.5" customHeight="1" x14ac:dyDescent="0.2">
      <c r="A114" s="36" t="s">
        <v>126</v>
      </c>
      <c r="B114" s="37" t="s">
        <v>127</v>
      </c>
      <c r="C114" s="32"/>
    </row>
    <row r="115" spans="1:3" ht="31.5" customHeight="1" x14ac:dyDescent="0.2">
      <c r="A115" s="36" t="s">
        <v>128</v>
      </c>
      <c r="B115" s="37" t="s">
        <v>129</v>
      </c>
      <c r="C115" s="32"/>
    </row>
    <row r="116" spans="1:3" ht="79.5" customHeight="1" x14ac:dyDescent="0.2">
      <c r="A116" s="36" t="s">
        <v>130</v>
      </c>
      <c r="B116" s="37" t="s">
        <v>131</v>
      </c>
      <c r="C116" s="32"/>
    </row>
    <row r="117" spans="1:3" ht="127.5" customHeight="1" x14ac:dyDescent="0.2">
      <c r="A117" s="36" t="s">
        <v>132</v>
      </c>
      <c r="B117" s="37" t="s">
        <v>133</v>
      </c>
      <c r="C117" s="32"/>
    </row>
    <row r="118" spans="1:3" x14ac:dyDescent="0.2">
      <c r="A118" s="35"/>
      <c r="B118" s="39"/>
      <c r="C118" s="33">
        <f>SUM(C113:C117)/5</f>
        <v>0</v>
      </c>
    </row>
    <row r="120" spans="1:3" ht="21" customHeight="1" x14ac:dyDescent="0.2">
      <c r="A120" s="25" t="s">
        <v>20</v>
      </c>
      <c r="B120" s="34"/>
      <c r="C120" s="34"/>
    </row>
    <row r="121" spans="1:3" ht="49.5" customHeight="1" x14ac:dyDescent="0.2">
      <c r="A121" s="1" t="s">
        <v>134</v>
      </c>
      <c r="B121" s="1"/>
      <c r="C121" s="1"/>
    </row>
    <row r="122" spans="1:3" s="29" customFormat="1" ht="31.5" customHeight="1" x14ac:dyDescent="0.2">
      <c r="A122" s="27" t="s">
        <v>25</v>
      </c>
      <c r="B122" s="27" t="s">
        <v>26</v>
      </c>
      <c r="C122" s="28" t="s">
        <v>27</v>
      </c>
    </row>
    <row r="123" spans="1:3" s="29" customFormat="1" ht="127.5" customHeight="1" x14ac:dyDescent="0.2">
      <c r="A123" s="36" t="s">
        <v>135</v>
      </c>
      <c r="B123" s="37" t="s">
        <v>136</v>
      </c>
      <c r="C123" s="32"/>
    </row>
    <row r="124" spans="1:3" s="29" customFormat="1" ht="96" customHeight="1" x14ac:dyDescent="0.2">
      <c r="A124" s="36" t="s">
        <v>137</v>
      </c>
      <c r="B124" s="37" t="s">
        <v>138</v>
      </c>
      <c r="C124" s="32"/>
    </row>
    <row r="125" spans="1:3" s="29" customFormat="1" ht="79.5" customHeight="1" x14ac:dyDescent="0.2">
      <c r="A125" s="36" t="s">
        <v>139</v>
      </c>
      <c r="B125" s="37" t="s">
        <v>140</v>
      </c>
      <c r="C125" s="32"/>
    </row>
    <row r="126" spans="1:3" ht="48" customHeight="1" x14ac:dyDescent="0.2">
      <c r="A126" s="36" t="s">
        <v>141</v>
      </c>
      <c r="B126" s="37" t="s">
        <v>142</v>
      </c>
      <c r="C126" s="32"/>
    </row>
    <row r="127" spans="1:3" x14ac:dyDescent="0.2">
      <c r="A127" s="35"/>
      <c r="B127" s="39"/>
      <c r="C127" s="33">
        <f>SUM(C123:C126)/4</f>
        <v>0</v>
      </c>
    </row>
    <row r="128" spans="1:3" x14ac:dyDescent="0.2">
      <c r="A128" s="41"/>
    </row>
    <row r="129" spans="1:3" ht="21" customHeight="1" x14ac:dyDescent="0.2">
      <c r="A129" s="25" t="s">
        <v>21</v>
      </c>
      <c r="B129" s="34"/>
      <c r="C129" s="34"/>
    </row>
    <row r="130" spans="1:3" ht="48" customHeight="1" x14ac:dyDescent="0.2">
      <c r="A130" s="1" t="s">
        <v>143</v>
      </c>
      <c r="B130" s="1"/>
      <c r="C130" s="1"/>
    </row>
    <row r="131" spans="1:3" s="29" customFormat="1" ht="31.5" customHeight="1" x14ac:dyDescent="0.2">
      <c r="A131" s="27" t="s">
        <v>25</v>
      </c>
      <c r="B131" s="27" t="s">
        <v>26</v>
      </c>
      <c r="C131" s="28" t="s">
        <v>27</v>
      </c>
    </row>
    <row r="132" spans="1:3" ht="111.75" customHeight="1" x14ac:dyDescent="0.2">
      <c r="A132" s="36" t="s">
        <v>144</v>
      </c>
      <c r="B132" s="37" t="s">
        <v>145</v>
      </c>
      <c r="C132" s="44"/>
    </row>
    <row r="133" spans="1:3" ht="96" customHeight="1" x14ac:dyDescent="0.2">
      <c r="A133" s="36" t="s">
        <v>146</v>
      </c>
      <c r="B133" s="37" t="s">
        <v>147</v>
      </c>
      <c r="C133" s="44"/>
    </row>
    <row r="134" spans="1:3" ht="96" customHeight="1" x14ac:dyDescent="0.2">
      <c r="A134" s="36" t="s">
        <v>148</v>
      </c>
      <c r="B134" s="37" t="s">
        <v>149</v>
      </c>
      <c r="C134" s="44"/>
    </row>
    <row r="135" spans="1:3" ht="79.5" customHeight="1" x14ac:dyDescent="0.2">
      <c r="A135" s="36" t="s">
        <v>150</v>
      </c>
      <c r="B135" s="37" t="s">
        <v>151</v>
      </c>
      <c r="C135" s="44"/>
    </row>
    <row r="136" spans="1:3" ht="96" customHeight="1" x14ac:dyDescent="0.2">
      <c r="A136" s="36" t="s">
        <v>152</v>
      </c>
      <c r="B136" s="37" t="s">
        <v>153</v>
      </c>
      <c r="C136" s="44"/>
    </row>
    <row r="137" spans="1:3" x14ac:dyDescent="0.2">
      <c r="C137" s="33">
        <f>SUM(C132:C136)/5</f>
        <v>0</v>
      </c>
    </row>
  </sheetData>
  <mergeCells count="16">
    <mergeCell ref="A130:C130"/>
    <mergeCell ref="A80:C80"/>
    <mergeCell ref="A90:C90"/>
    <mergeCell ref="A101:C101"/>
    <mergeCell ref="A111:C111"/>
    <mergeCell ref="A121:C121"/>
    <mergeCell ref="D31:E31"/>
    <mergeCell ref="A39:C39"/>
    <mergeCell ref="A50:C50"/>
    <mergeCell ref="A61:C61"/>
    <mergeCell ref="A70:C70"/>
    <mergeCell ref="A4:C4"/>
    <mergeCell ref="A5:B5"/>
    <mergeCell ref="A20:C20"/>
    <mergeCell ref="A22:C22"/>
    <mergeCell ref="A31:C31"/>
  </mergeCells>
  <dataValidations count="1">
    <dataValidation type="whole" allowBlank="1" showInputMessage="1" showErrorMessage="1" errorTitle="Invalid Score" error="Please enter a whole number from 0 to 5." promptTitle="Self-Ranking" prompt="0 = Low/Disagree, 5 = High/Agree" sqref="C24:C27 C33:C35 C41:C45 C52:C57 C63:C66 C72:C76 C82:C86 C92:C97 C103:C107 C113:C117 C123:C126 C132:C136" xr:uid="{00000000-0002-0000-0300-000000000000}">
      <formula1>0</formula1>
      <formula2>5</formula2>
    </dataValidation>
  </dataValidations>
  <hyperlinks>
    <hyperlink ref="E2" r:id="rId1" xr:uid="{00000000-0004-0000-0300-000000000000}"/>
  </hyperlinks>
  <pageMargins left="0.7" right="0.7" top="0.75" bottom="0.75" header="0.511811023622047" footer="0.511811023622047"/>
  <pageSetup orientation="portrait" horizontalDpi="300" verticalDpi="300"/>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Pre-Assessment</vt:lpstr>
      <vt:lpstr>Mid-Assessment</vt:lpstr>
      <vt:lpstr>Mid-Assessment 2</vt:lpstr>
      <vt:lpstr>Post-Assessment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Glover</dc:creator>
  <dc:description/>
  <cp:lastModifiedBy>Chris Perkins</cp:lastModifiedBy>
  <cp:revision>0</cp:revision>
  <dcterms:created xsi:type="dcterms:W3CDTF">2022-07-07T19:24:52Z</dcterms:created>
  <dcterms:modified xsi:type="dcterms:W3CDTF">2026-09-29T01:49:23Z</dcterms:modified>
  <dc:language>en-US</dc:language>
</cp:coreProperties>
</file>